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13_ncr:1_{C175B681-3465-4319-B52E-767FD139C9C7}" xr6:coauthVersionLast="47" xr6:coauthVersionMax="47" xr10:uidLastSave="{00000000-0000-0000-0000-000000000000}"/>
  <bookViews>
    <workbookView xWindow="-108" yWindow="-108" windowWidth="23256" windowHeight="12456" xr2:uid="{165ACC3B-659F-49A1-ADF2-00AF52BAF46B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 a="1"/>
  <c r="I2" i="1" s="1"/>
  <c r="J2" i="1" s="1"/>
  <c r="J30" i="1" l="1"/>
  <c r="J18" i="1"/>
  <c r="J371" i="1"/>
  <c r="J287" i="1"/>
  <c r="J215" i="1"/>
  <c r="J143" i="1"/>
  <c r="J83" i="1"/>
  <c r="J5" i="1"/>
  <c r="J382" i="1"/>
  <c r="J370" i="1"/>
  <c r="J298" i="1"/>
  <c r="J286" i="1"/>
  <c r="J274" i="1"/>
  <c r="J262" i="1"/>
  <c r="J250" i="1"/>
  <c r="J238" i="1"/>
  <c r="J226" i="1"/>
  <c r="J214" i="1"/>
  <c r="J202" i="1"/>
  <c r="J190" i="1"/>
  <c r="J178" i="1"/>
  <c r="J166" i="1"/>
  <c r="J154" i="1"/>
  <c r="J142" i="1"/>
  <c r="J130" i="1"/>
  <c r="J118" i="1"/>
  <c r="J46" i="1"/>
  <c r="J16" i="1"/>
  <c r="J369" i="1"/>
  <c r="J357" i="1"/>
  <c r="J345" i="1"/>
  <c r="J333" i="1"/>
  <c r="J321" i="1"/>
  <c r="J309" i="1"/>
  <c r="J297" i="1"/>
  <c r="J285" i="1"/>
  <c r="J273" i="1"/>
  <c r="J261" i="1"/>
  <c r="J249" i="1"/>
  <c r="J237" i="1"/>
  <c r="J225" i="1"/>
  <c r="J213" i="1"/>
  <c r="J201" i="1"/>
  <c r="J189" i="1"/>
  <c r="J177" i="1"/>
  <c r="J165" i="1"/>
  <c r="J153" i="1"/>
  <c r="J141" i="1"/>
  <c r="J129" i="1"/>
  <c r="J117" i="1"/>
  <c r="J105" i="1"/>
  <c r="J93" i="1"/>
  <c r="J81" i="1"/>
  <c r="J69" i="1"/>
  <c r="J57" i="1"/>
  <c r="J45" i="1"/>
  <c r="J27" i="1"/>
  <c r="J15" i="1"/>
  <c r="J3" i="1"/>
  <c r="J380" i="1"/>
  <c r="J368" i="1"/>
  <c r="J356" i="1"/>
  <c r="J344" i="1"/>
  <c r="J332" i="1"/>
  <c r="J320" i="1"/>
  <c r="J308" i="1"/>
  <c r="J296" i="1"/>
  <c r="J284" i="1"/>
  <c r="J272" i="1"/>
  <c r="J260" i="1"/>
  <c r="J248" i="1"/>
  <c r="J236" i="1"/>
  <c r="J224" i="1"/>
  <c r="J212" i="1"/>
  <c r="J200" i="1"/>
  <c r="J188" i="1"/>
  <c r="J176" i="1"/>
  <c r="J164" i="1"/>
  <c r="J152" i="1"/>
  <c r="J140" i="1"/>
  <c r="J128" i="1"/>
  <c r="J116" i="1"/>
  <c r="J104" i="1"/>
  <c r="J92" i="1"/>
  <c r="J80" i="1"/>
  <c r="J68" i="1"/>
  <c r="J56" i="1"/>
  <c r="J44" i="1"/>
  <c r="J359" i="1"/>
  <c r="J311" i="1"/>
  <c r="J239" i="1"/>
  <c r="J167" i="1"/>
  <c r="J59" i="1"/>
  <c r="J346" i="1"/>
  <c r="J94" i="1"/>
  <c r="J4" i="1"/>
  <c r="J391" i="1"/>
  <c r="J343" i="1"/>
  <c r="J307" i="1"/>
  <c r="J283" i="1"/>
  <c r="J259" i="1"/>
  <c r="J235" i="1"/>
  <c r="J211" i="1"/>
  <c r="J187" i="1"/>
  <c r="J163" i="1"/>
  <c r="J139" i="1"/>
  <c r="J115" i="1"/>
  <c r="J103" i="1"/>
  <c r="J43" i="1"/>
  <c r="J378" i="1"/>
  <c r="J366" i="1"/>
  <c r="J342" i="1"/>
  <c r="J318" i="1"/>
  <c r="J294" i="1"/>
  <c r="J270" i="1"/>
  <c r="J222" i="1"/>
  <c r="J54" i="1"/>
  <c r="J365" i="1"/>
  <c r="J24" i="1"/>
  <c r="J12" i="1"/>
  <c r="J389" i="1"/>
  <c r="J377" i="1"/>
  <c r="J353" i="1"/>
  <c r="J341" i="1"/>
  <c r="J329" i="1"/>
  <c r="J317" i="1"/>
  <c r="J305" i="1"/>
  <c r="J293" i="1"/>
  <c r="J281" i="1"/>
  <c r="J269" i="1"/>
  <c r="J257" i="1"/>
  <c r="J245" i="1"/>
  <c r="J233" i="1"/>
  <c r="J221" i="1"/>
  <c r="J209" i="1"/>
  <c r="J197" i="1"/>
  <c r="J185" i="1"/>
  <c r="J173" i="1"/>
  <c r="J161" i="1"/>
  <c r="J149" i="1"/>
  <c r="J137" i="1"/>
  <c r="J125" i="1"/>
  <c r="J113" i="1"/>
  <c r="J101" i="1"/>
  <c r="J89" i="1"/>
  <c r="J77" i="1"/>
  <c r="J65" i="1"/>
  <c r="J41" i="1"/>
  <c r="J35" i="1"/>
  <c r="J23" i="1"/>
  <c r="J11" i="1"/>
  <c r="J388" i="1"/>
  <c r="J376" i="1"/>
  <c r="J364" i="1"/>
  <c r="J352" i="1"/>
  <c r="J340" i="1"/>
  <c r="J328" i="1"/>
  <c r="J316" i="1"/>
  <c r="J304" i="1"/>
  <c r="J292" i="1"/>
  <c r="J280" i="1"/>
  <c r="J268" i="1"/>
  <c r="J256" i="1"/>
  <c r="J244" i="1"/>
  <c r="J232" i="1"/>
  <c r="J220" i="1"/>
  <c r="J208" i="1"/>
  <c r="J196" i="1"/>
  <c r="J184" i="1"/>
  <c r="J172" i="1"/>
  <c r="J160" i="1"/>
  <c r="J148" i="1"/>
  <c r="J136" i="1"/>
  <c r="J124" i="1"/>
  <c r="J112" i="1"/>
  <c r="J100" i="1"/>
  <c r="J88" i="1"/>
  <c r="J76" i="1"/>
  <c r="J64" i="1"/>
  <c r="J52" i="1"/>
  <c r="J40" i="1"/>
  <c r="J335" i="1"/>
  <c r="J251" i="1"/>
  <c r="J179" i="1"/>
  <c r="J71" i="1"/>
  <c r="J29" i="1"/>
  <c r="J310" i="1"/>
  <c r="J58" i="1"/>
  <c r="J14" i="1"/>
  <c r="J355" i="1"/>
  <c r="J319" i="1"/>
  <c r="J271" i="1"/>
  <c r="J247" i="1"/>
  <c r="J223" i="1"/>
  <c r="J199" i="1"/>
  <c r="J175" i="1"/>
  <c r="J151" i="1"/>
  <c r="J127" i="1"/>
  <c r="J55" i="1"/>
  <c r="J390" i="1"/>
  <c r="J354" i="1"/>
  <c r="J330" i="1"/>
  <c r="J306" i="1"/>
  <c r="J282" i="1"/>
  <c r="J258" i="1"/>
  <c r="J246" i="1"/>
  <c r="J234" i="1"/>
  <c r="J210" i="1"/>
  <c r="J198" i="1"/>
  <c r="J186" i="1"/>
  <c r="J174" i="1"/>
  <c r="J162" i="1"/>
  <c r="J150" i="1"/>
  <c r="J138" i="1"/>
  <c r="J126" i="1"/>
  <c r="J114" i="1"/>
  <c r="J102" i="1"/>
  <c r="J90" i="1"/>
  <c r="J78" i="1"/>
  <c r="J66" i="1"/>
  <c r="J42" i="1"/>
  <c r="J53" i="1"/>
  <c r="J34" i="1"/>
  <c r="J22" i="1"/>
  <c r="J10" i="1"/>
  <c r="J387" i="1"/>
  <c r="J375" i="1"/>
  <c r="J363" i="1"/>
  <c r="J351" i="1"/>
  <c r="J339" i="1"/>
  <c r="J327" i="1"/>
  <c r="J315" i="1"/>
  <c r="J303" i="1"/>
  <c r="J291" i="1"/>
  <c r="J279" i="1"/>
  <c r="J267" i="1"/>
  <c r="J255" i="1"/>
  <c r="J243" i="1"/>
  <c r="J231" i="1"/>
  <c r="J219" i="1"/>
  <c r="J207" i="1"/>
  <c r="J195" i="1"/>
  <c r="J183" i="1"/>
  <c r="J171" i="1"/>
  <c r="J159" i="1"/>
  <c r="J147" i="1"/>
  <c r="J135" i="1"/>
  <c r="J123" i="1"/>
  <c r="J111" i="1"/>
  <c r="J99" i="1"/>
  <c r="J87" i="1"/>
  <c r="J75" i="1"/>
  <c r="J63" i="1"/>
  <c r="J51" i="1"/>
  <c r="J39" i="1"/>
  <c r="J323" i="1"/>
  <c r="J263" i="1"/>
  <c r="J191" i="1"/>
  <c r="J119" i="1"/>
  <c r="J95" i="1"/>
  <c r="J334" i="1"/>
  <c r="J82" i="1"/>
  <c r="J28" i="1"/>
  <c r="J331" i="1"/>
  <c r="J79" i="1"/>
  <c r="J13" i="1"/>
  <c r="J33" i="1"/>
  <c r="J21" i="1"/>
  <c r="J9" i="1"/>
  <c r="J386" i="1"/>
  <c r="J374" i="1"/>
  <c r="J362" i="1"/>
  <c r="J350" i="1"/>
  <c r="J338" i="1"/>
  <c r="J326" i="1"/>
  <c r="J314" i="1"/>
  <c r="J302" i="1"/>
  <c r="J290" i="1"/>
  <c r="J278" i="1"/>
  <c r="J266" i="1"/>
  <c r="J254" i="1"/>
  <c r="J242" i="1"/>
  <c r="J230" i="1"/>
  <c r="J218" i="1"/>
  <c r="J206" i="1"/>
  <c r="J194" i="1"/>
  <c r="J182" i="1"/>
  <c r="J170" i="1"/>
  <c r="J158" i="1"/>
  <c r="J146" i="1"/>
  <c r="J134" i="1"/>
  <c r="J122" i="1"/>
  <c r="J110" i="1"/>
  <c r="J98" i="1"/>
  <c r="J86" i="1"/>
  <c r="J74" i="1"/>
  <c r="J62" i="1"/>
  <c r="J50" i="1"/>
  <c r="J38" i="1"/>
  <c r="J6" i="1"/>
  <c r="J347" i="1"/>
  <c r="J275" i="1"/>
  <c r="J203" i="1"/>
  <c r="J155" i="1"/>
  <c r="J107" i="1"/>
  <c r="J17" i="1"/>
  <c r="J322" i="1"/>
  <c r="J70" i="1"/>
  <c r="J367" i="1"/>
  <c r="J91" i="1"/>
  <c r="J25" i="1"/>
  <c r="J8" i="1"/>
  <c r="J373" i="1"/>
  <c r="J349" i="1"/>
  <c r="J325" i="1"/>
  <c r="J301" i="1"/>
  <c r="J277" i="1"/>
  <c r="J253" i="1"/>
  <c r="J229" i="1"/>
  <c r="J217" i="1"/>
  <c r="J193" i="1"/>
  <c r="J169" i="1"/>
  <c r="J121" i="1"/>
  <c r="J109" i="1"/>
  <c r="J97" i="1"/>
  <c r="J85" i="1"/>
  <c r="J73" i="1"/>
  <c r="J61" i="1"/>
  <c r="J37" i="1"/>
  <c r="J383" i="1"/>
  <c r="J299" i="1"/>
  <c r="J227" i="1"/>
  <c r="J131" i="1"/>
  <c r="J47" i="1"/>
  <c r="J358" i="1"/>
  <c r="J106" i="1"/>
  <c r="J381" i="1"/>
  <c r="J26" i="1"/>
  <c r="J379" i="1"/>
  <c r="J295" i="1"/>
  <c r="J67" i="1"/>
  <c r="J32" i="1"/>
  <c r="J20" i="1"/>
  <c r="J385" i="1"/>
  <c r="J361" i="1"/>
  <c r="J337" i="1"/>
  <c r="J313" i="1"/>
  <c r="J289" i="1"/>
  <c r="J265" i="1"/>
  <c r="J241" i="1"/>
  <c r="J205" i="1"/>
  <c r="J181" i="1"/>
  <c r="J157" i="1"/>
  <c r="J145" i="1"/>
  <c r="J133" i="1"/>
  <c r="J49" i="1"/>
  <c r="J31" i="1"/>
  <c r="J19" i="1"/>
  <c r="J7" i="1"/>
  <c r="J384" i="1"/>
  <c r="J372" i="1"/>
  <c r="J360" i="1"/>
  <c r="J348" i="1"/>
  <c r="J336" i="1"/>
  <c r="J324" i="1"/>
  <c r="J312" i="1"/>
  <c r="J300" i="1"/>
  <c r="J288" i="1"/>
  <c r="J276" i="1"/>
  <c r="J264" i="1"/>
  <c r="J252" i="1"/>
  <c r="J240" i="1"/>
  <c r="J228" i="1"/>
  <c r="J216" i="1"/>
  <c r="J204" i="1"/>
  <c r="J192" i="1"/>
  <c r="J180" i="1"/>
  <c r="J168" i="1"/>
  <c r="J156" i="1"/>
  <c r="J144" i="1"/>
  <c r="J132" i="1"/>
  <c r="J120" i="1"/>
  <c r="J108" i="1"/>
  <c r="J96" i="1"/>
  <c r="J84" i="1"/>
  <c r="J72" i="1"/>
  <c r="J60" i="1"/>
  <c r="J48" i="1"/>
  <c r="J3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<sst xmlns="http://schemas.openxmlformats.org/spreadsheetml/2006/main" count="788" uniqueCount="395">
  <si>
    <t>ΓΣ ΕΛΕΥΘΕΡΙΟΣ ΒΕΝΙΖΕΛΟΣ</t>
  </si>
  <si>
    <t>ΑΣΣ ΑΛΕΞΑΝΔΡΟΣ ΜΑΚΕΔΟΝΙΑΣ</t>
  </si>
  <si>
    <t>Π.Α.Ο.Κ.</t>
  </si>
  <si>
    <t>ΟΦΚΑ Α.ΔΗΜΗΤΡΙΟΥ ΟΔΥΣΣΕΑΣ</t>
  </si>
  <si>
    <t>ΠΑΝΑΘΗΝΑΙΚΟΣ ΑΟ</t>
  </si>
  <si>
    <t>ΠΑΜΜΗΛΙΑΚΟΣ ΑΣ</t>
  </si>
  <si>
    <t>ΓΣ ΚΗΦΙΣΙΑΣ</t>
  </si>
  <si>
    <t>ΓΣ ΗΛΙΟΥΠΟΛΗΣ</t>
  </si>
  <si>
    <t>ΟΛΥΜΠΙΑΚΟΣ ΣΦΠ</t>
  </si>
  <si>
    <t>ΟΦΚΑ ΣΕΡΡΕΣ</t>
  </si>
  <si>
    <t>ΜΕΣΣΗΝΙΑΚΟΣ ΓΣ 1888</t>
  </si>
  <si>
    <t>ΑΣ ΚΕΝΤΑΥΡΟΣ</t>
  </si>
  <si>
    <t>ΣΑ ΚΟΛΛΕΓΙΟΥ ΑΘΗΝΩΝ</t>
  </si>
  <si>
    <t>ΓΣ ΤΡΙΚΑΛΩΝ</t>
  </si>
  <si>
    <t>ΜΕΑΣ ΤΡΙΤΩΝ</t>
  </si>
  <si>
    <t>ΑΟ ΚΑΛΛΙΣΤΟΣ</t>
  </si>
  <si>
    <t>ΑΟ ΠΑΛΑΙΟΥ ΦΑΛΗΡΟΥ</t>
  </si>
  <si>
    <t>ΝΓΣ ΘΕΣ/ΚΗΣ ΗΡΑΚΛΗΣ 1908</t>
  </si>
  <si>
    <t>ΓΣ ΑΣΤΕΡΑΣ 1990</t>
  </si>
  <si>
    <t>ΓΣ ΕΡΜΗΣ ΙΛΙΟΥ</t>
  </si>
  <si>
    <t>ΑΕ ΜΕΣΟΓΕΙΩΝ ΑΜΕΙΝΙΑΣ ΠΑΛ</t>
  </si>
  <si>
    <t>ΑΣ ΑΡΗΣ ΘΕΣ/ΝΙΚΗΣ</t>
  </si>
  <si>
    <t>ΠΑΝΑΞΙΑΚΟΣ ΑΟ</t>
  </si>
  <si>
    <t>ΑΠΣ ΠΥΓΜΗ</t>
  </si>
  <si>
    <t>Α.Ο. ΕΡΜΗΣ</t>
  </si>
  <si>
    <t>ΑΣ ΕΦΗΒΟΣ ΧΙΟΥ</t>
  </si>
  <si>
    <t>ΑΣ ΒΕΡΓΙΝΑ</t>
  </si>
  <si>
    <t>ΑΟ ΜΕΓΑΡΩΝ</t>
  </si>
  <si>
    <t>ΠΑΣ ΠΡΩΤ/ΤΩΝ ΚΟΜΟΤΗΝΗΣ</t>
  </si>
  <si>
    <t>ΓΑΣ ΠΑΙΑΝΙΑΣ</t>
  </si>
  <si>
    <t>ΠΑΝΕΛΛΗΝΙΟΣ ΓΣ</t>
  </si>
  <si>
    <t>ΠΑΝΙΩΝΙΟΣ ΓΣΣ</t>
  </si>
  <si>
    <t>ΓΣ ΣΕΡΡΕΣ 93</t>
  </si>
  <si>
    <t>ΟΚΑ ΚΑΒΑΛΑΣ</t>
  </si>
  <si>
    <t>ΑΓΣ ΙΩΑΝΝΙΝΩΝ</t>
  </si>
  <si>
    <t>ΑΟ ΠΕΛΟΨ</t>
  </si>
  <si>
    <t>ΑΠΚ ΝΕΑΠΟΛΗΣ</t>
  </si>
  <si>
    <t>ΑΣ Ν.ΟΡΕΣΤΙΑΔΑΣ ΠΟΛΥΝΙΚΗΣ</t>
  </si>
  <si>
    <t>Α.Ε.Κ</t>
  </si>
  <si>
    <t>ΑΓΙΟΣ ΝΙΚΟΛΑΟΣ ΓΣ</t>
  </si>
  <si>
    <t>ΟΑ ΚΟΥΡΟΣ ΑΙΓΙΝΑΣ</t>
  </si>
  <si>
    <t>ΣΚΑ ΔΡΑΜΑΣ</t>
  </si>
  <si>
    <t>ΓΕΑ ΤΡΙΚΑΛΩΝ</t>
  </si>
  <si>
    <t>ΔΡΟΜΕΑΣ ΘΡΑΚΗΣ</t>
  </si>
  <si>
    <t>ΓΣ ΝΙΚΗ ΒΥΡΩΝΑ</t>
  </si>
  <si>
    <t>ΦΣΚΑ ΚΟΖΑΝΗΣ</t>
  </si>
  <si>
    <t>ΑΣ ΑΙΓΙΟΥ ΑΘΗΝΟΔΩΡΟΣ Ο ΑΙ</t>
  </si>
  <si>
    <t>ΓΣ ΑΘΛΟΣ ΚΕΡΑΤΣΙΝΙ-ΔΡΑΠET</t>
  </si>
  <si>
    <t>ΜΑΣ Ο ΑΕΤΟΣ</t>
  </si>
  <si>
    <t>ΕΑΤ ΑΘΛΗΣΗ ΤΡΙΚΑΛΩΝ</t>
  </si>
  <si>
    <t>ΑΝΟ ΧΑΝΙΩΝ "Ο ΚΥΔΩΝ"</t>
  </si>
  <si>
    <t>Ο.Φ.Η.</t>
  </si>
  <si>
    <t>ΑΣ ΡΗΓΑΣ ΘΕΣ/ΝΙΚΗΣ</t>
  </si>
  <si>
    <t>ΓΣ ΚΕΡΚΥΡΑΙΚΟΣ</t>
  </si>
  <si>
    <t>ΓΣ ΑΜΑΡΟΥΣΙΟΥ ΑΤΤΙΚΗΣ</t>
  </si>
  <si>
    <t>ΑΕ ΟΛΥΜΠΙΑΣ ΠΑΤΡΩΝ</t>
  </si>
  <si>
    <t>ΠΑΣ ΖΩΓΡΑΦΟΥ</t>
  </si>
  <si>
    <t>ΑΟ ΔΡΑΜΑΣ</t>
  </si>
  <si>
    <t>ΑΝΑΓΕΝΝΗΣΗ ΠΕΥΚΗΣ ΓΣ</t>
  </si>
  <si>
    <t>ΑΣ ΔΟΞΑΤΟΥ ΤΟ ΗΡΩΙΚΟ ΔΟΞΑ</t>
  </si>
  <si>
    <t>ΕΝ.ΚΑΖΩΝΗΣ-ΚΑΛΥΜΝΟΣ 2000</t>
  </si>
  <si>
    <t>ΣΦΣ ΘΕΣ/ΝΙΚΗΣ ΔΕΥΚΑΛΙΩΝ</t>
  </si>
  <si>
    <t>ΑΠΟΦΚΑ ΞΑΝΘΗΣ</t>
  </si>
  <si>
    <t>ΓΣ ΚΕΡΑΤΣΙΝΙΟΥ</t>
  </si>
  <si>
    <t>ΑΘΛ.ΑΚΑΔΗΜΙΑ ΑΤΛΑΣ ΒΟΛΟΥ</t>
  </si>
  <si>
    <t>ΣΚΑ ΧΟΛΑΡΓΟΥ-ΠΑΠΑΓΟΥ</t>
  </si>
  <si>
    <t>ΑΣ ΠΥΡΡΟΣ ΔΗΜΑΣ</t>
  </si>
  <si>
    <t>ΑΟ ΦΙΛΟΘΕΗΣ</t>
  </si>
  <si>
    <t>ΑΘΛ.ΚΕΝΤΡΟ ΠΡΟΜΗΘΕΑΣ</t>
  </si>
  <si>
    <t>ΑΑ ΗΡΑΚΛΕΙΟΥ ΚΡΗΤΗΣ 2017</t>
  </si>
  <si>
    <t>ΓΣ ΠΗΓΑΣΟΣ ΑΓ.ΔΗΜΗΤΡΙΟΥ</t>
  </si>
  <si>
    <t>ΑΣΕ ΔΟΥΚΑ ΑΜΑΡΟΥΣΙΟΥ</t>
  </si>
  <si>
    <t>ΦΣ ΚΑΛΛΙΘΕΑΣ-ΤΑΥΡΟΥ-ΜΟΣΧΑ</t>
  </si>
  <si>
    <t>ΓΣ ΙΚΑΡΟΣ Ν.ΙΩΝΙΑΣ</t>
  </si>
  <si>
    <t>ΓΑΣ ΗΡΑΚΛΗΣ ΘΗΒΩΝ</t>
  </si>
  <si>
    <t>ΓΣ ΜΑΝΔΡΩΝ</t>
  </si>
  <si>
    <t>ΑΣ ΟΛΥΜΠΙΑΚΗ ΔΟΜΗ 2004</t>
  </si>
  <si>
    <t>ΓΣ ΓΛΥΦΑΔΑΣ</t>
  </si>
  <si>
    <t>ΓΣ ΑΙΟΛΟΣ ΧΑΝΙΩΝ</t>
  </si>
  <si>
    <t>ΓΣ ΑΝΑΓΕΝΝΗΣΙΣ ΠΥΡΓΟΥ</t>
  </si>
  <si>
    <t>ΓΣ ΛΕΥΚΑΔΑΣ</t>
  </si>
  <si>
    <t>ΑΟ ΤΡΙΤΩΝ ΧΑΛΚΙΔΑΣ</t>
  </si>
  <si>
    <t>ΓΑΣ ΧΟΛΑΡΓΟΥ</t>
  </si>
  <si>
    <t>ΑΟ ΟΛΥΜΠΙΑΔΑ ΚΗΦΙΣΙΑ ΕΟΚΑ</t>
  </si>
  <si>
    <t>ΓΣ ΒΙΤΣΕΝΤΖΟΣ ΚΟΡΝΑΡΟΣ</t>
  </si>
  <si>
    <t>ΑΠΣ ΠΗΓΑΣΟΣ ΗΡΑΚΛΕΙΟΥ</t>
  </si>
  <si>
    <t>ΓΣ ΛΑΜΙΑΣ Η ΑΝΑΓΕΝΝΗΣΙΣ</t>
  </si>
  <si>
    <t>ΓΑΣ ΑΓΡΙΝΙΟΥ</t>
  </si>
  <si>
    <t>ΓΟ ΠΕΡΙΣΤΕΡΙΟΥ Γ.ΠΑΛΑΣΚΑ</t>
  </si>
  <si>
    <t>ΑΘΛΟΡΑΜΑ ΑΟ ΠΑΤΡΑΣ</t>
  </si>
  <si>
    <t>ΕΘΝΙΚΟΣ ΓΣ</t>
  </si>
  <si>
    <t>ΕΔΕΣΣΑΙΚΗ ΓΕ</t>
  </si>
  <si>
    <t>ΠΕΙΡΑΙΚΟΣ ΣΥΝΔΕΣΜΟΣ ΠΕΙΡ.</t>
  </si>
  <si>
    <t>ΓΣ ΝΙΚΗ ΒΟΛΟΥ</t>
  </si>
  <si>
    <t>ΓΣ ΒΟΛΟΥ</t>
  </si>
  <si>
    <t>ΑΘΛ.ΕΝΩΣΗ ΛΑΡΙΣΑΣ-ΑΕΛ</t>
  </si>
  <si>
    <t>ΑΟ ΚΕΡΚΥΡΑΣ 2015</t>
  </si>
  <si>
    <t>ΑΟ ΚΑΒΑΛΑΣ</t>
  </si>
  <si>
    <t>ΓΣ ΣΠΑΡΤΙΑΤΙΚΟΣ</t>
  </si>
  <si>
    <t>ΠΑΝΑΧΑΙΚΗ ΓΕ</t>
  </si>
  <si>
    <t>ΜΓΣ ΕΘΝΙΚΟΣ ΑΛΕΞ/ΠΟΛΗΣ</t>
  </si>
  <si>
    <t>ΑΟ ΠΡΕΒΕΖΑΣ</t>
  </si>
  <si>
    <t>ΓΑΣ ΑΡΧΕΛΑΟΣ ΚΑΤΕΡΙΝΗΣ</t>
  </si>
  <si>
    <t>ΓΕ ΑΓΡΙΝΙΟΥ</t>
  </si>
  <si>
    <t>ΦΙΛΟΠΡΟΟΔΟΣ ΟΜ.ΒΡΟΝΤΑΔΟΥ</t>
  </si>
  <si>
    <t>ΑΟ ΠΟΣΕΙΔΩΝ ΛΟΥΤΡΑΚΙΟΥ</t>
  </si>
  <si>
    <t>ΑΕ ΛΕΥΚΙΜΗΣ</t>
  </si>
  <si>
    <t>ΓΕ ΗΡΑΚΛΕΙΟΥ</t>
  </si>
  <si>
    <t>ΜΕΓΑΣ ΑΛΕΞΑΝΔΡΟΣ ΓΙΑΝΝΙΤΣ</t>
  </si>
  <si>
    <t>ΑΚΟ ΛΕΒΑΔΕΙΑΣ</t>
  </si>
  <si>
    <t>ΑΣ ΑΝΑΓΕΝΝΗΣΗ ΣΑΜΟΥ</t>
  </si>
  <si>
    <t>ΟΚΑ ΑΡΚΑΔΙ ΡΕΘΥΜΝΟΥ</t>
  </si>
  <si>
    <t>ΓΣ ΛΥΚΑΙΑ ΜΕΓΑΛΟΠΟΛΗΣ</t>
  </si>
  <si>
    <t>ΓΣ ΛΙΒΥΚΟΣ ΙΕΡΑΠΕΤΡΑΣ</t>
  </si>
  <si>
    <t>ΓΣ ΑΡΚΑΔΙΑΣ</t>
  </si>
  <si>
    <t>ΑΟ ΧΡΥΣΟΥΠΟΛΗΣ</t>
  </si>
  <si>
    <t>ΓΑΣ ΛΙΤΟΧΩΡΟΥ Ο ΕΝΙΠΕΥΣ</t>
  </si>
  <si>
    <t>ΓΑΣ Ο ΙΛΙΣΣΟΣ</t>
  </si>
  <si>
    <t>ΓΑΣ "ΑΛΕΞΑΝΔΡΕΙΑ"</t>
  </si>
  <si>
    <t>ΓΕ ΑΡΓΟΛΙΔΑΣ</t>
  </si>
  <si>
    <t>ΑΟ ΣΗΤΕΙΑΚΟΣ ΣΗΤΕΙΑΣ ΛΑΣΗ</t>
  </si>
  <si>
    <t>ΓΣ ΧΑΛΑΝΔΡΙΟΥ</t>
  </si>
  <si>
    <t>ΑΓΕ ΖΑΚΥΝΘΟΥ</t>
  </si>
  <si>
    <t>ΓΑΣ ΜΕΛΙΚΗ ΗΜΑΘΙΑΣ</t>
  </si>
  <si>
    <t>ΓΑΣ ΚΟΥΦΑΛΙΩΝ ΘΕΣ/ΝΙΚΗΣ</t>
  </si>
  <si>
    <t>ΑΕ ΛΕΧΑΙΝΩΝ ΗΛΕΙΑΣ</t>
  </si>
  <si>
    <t>ΓΣ ΠΑΓΧΙΑΚΟΣ ΧΙΟΥ</t>
  </si>
  <si>
    <t>ΦΣ ΛΑΜΙΑΣ</t>
  </si>
  <si>
    <t>ΑΣ ΚΟΡΟΙΒΟΣ ΑΜΑΛΙΑΔΑΣ</t>
  </si>
  <si>
    <t>ΕΥΒΟΙΚΟΣ ΓΑΣ</t>
  </si>
  <si>
    <t>ΦΣ ΑΡΓΟΥΣ ΟΡΕΣΤΙΚΟΥ</t>
  </si>
  <si>
    <t>ΓΣ ΠΡΩΤΕΑΣ ΗΓΟΥΜΕΝΙΤΣΑΣ</t>
  </si>
  <si>
    <t>ΓΣ ΛΑΓΚΑΔΑ</t>
  </si>
  <si>
    <t>ΠΑΣ ΙΚΑΡΟΣ</t>
  </si>
  <si>
    <t>ΑΕ ΛΗΜΝΟΣ</t>
  </si>
  <si>
    <t>ΓΣ ΚΑΛΛΙΘΕΑ</t>
  </si>
  <si>
    <t>ΑΟ ΜΑΓΝΗΣΙΑΣ</t>
  </si>
  <si>
    <t>ΦΓΣ ΣΠΑΡΤΗΣ</t>
  </si>
  <si>
    <t>ΓΣ ΕΔΕΣΣΑΣ</t>
  </si>
  <si>
    <t>ΠΜΣ ΟΛΥΜΠΙΑΔΑ</t>
  </si>
  <si>
    <t>ΓΣ ΔΕΣΚΑΤΗΣ ΓΡΕΒΕΝΩΝ</t>
  </si>
  <si>
    <t>ΓΕ ΚΕΦΑΛΛΗΝΙΑΣ</t>
  </si>
  <si>
    <t>ΓΑΣ ΜΗΘΥΜΝΑΣ ΟΛΥΜΠΙΑΣ ΛΕΣ</t>
  </si>
  <si>
    <t>ΠΕΛΑΣΓΟΣ ΑΣ ΛΑΡΙΣΑΣ</t>
  </si>
  <si>
    <t>ΕΚΑ ΔΩΔΩΝΗ ΙΩΑΝΝΙΝΩΝ</t>
  </si>
  <si>
    <t>ΓΕ ΤΡΟΙΖΗΝΙΑΣ</t>
  </si>
  <si>
    <t>ΟΦΚΑ ΦΙΛΙΠΠΟΣ ΓΙΑΝΝΙΤΣΩΝ</t>
  </si>
  <si>
    <t>ΑΟ ΑΡΙΣΒΑΙΟΣ</t>
  </si>
  <si>
    <t>ΟΦΚΑ ΠΕΡΙΣΤΕΡΙΟΥ</t>
  </si>
  <si>
    <t>ΓΣ ΝΕΩΝ ΛΕΡΟΥ</t>
  </si>
  <si>
    <t>ΑΝΔΡΙΑΚΟΣ ΟΦ</t>
  </si>
  <si>
    <t>ΟΜ.ΠΡΩΤ/ΤΩΝ ΘΕΣ/ΝΙΚΗΣ</t>
  </si>
  <si>
    <t>ΓΣ ΧΑΙΔΑΡΙΟΥ</t>
  </si>
  <si>
    <t>ΑΓΣ ΑΓ.ΣΤΕΦΑΝΟΥ ΤΟ ΟΙΟΝ</t>
  </si>
  <si>
    <t>ΝΟ ΖΑΧΑΡΩΣ ΚΑΙΑΦΑ</t>
  </si>
  <si>
    <t>ΑΙΟΛΟΣ ΠΤΟΛΕΜΑΙΔΑΣ ΓΕ</t>
  </si>
  <si>
    <t>ΑΟ ΒΟΥΛΙΑΓΜΕΝΗΣ(Α.Ο.Β.)</t>
  </si>
  <si>
    <t>ΓΣ ΑΠΟΛΛΩΝ ΠΥΡΓΟΥ</t>
  </si>
  <si>
    <t>ΠΑΟ ΘΕΡΣΙΠΠΟΣ Ο ΕΡΩΕΥΣ</t>
  </si>
  <si>
    <t>ΕΣΠΕΡΟΣ ΓΣ ΛΑΜΙΑΣ</t>
  </si>
  <si>
    <t>ΣΟΑ ΚΑΡΔΙΤΣΑΣ Ο ΦΩΚΙΑΝΟΣ</t>
  </si>
  <si>
    <t>ΑΣ ΦΕΙΔΙΠΠΙΔΗΣ</t>
  </si>
  <si>
    <t>ΑΟ ΣΠ.ΛΟΥΗΣ ΚΟΡΥΔΑΛΛΟΥ</t>
  </si>
  <si>
    <t>ΓΑΣ ΤΡΙΚΑΛΩΝ Ο ΖΕΥΣ</t>
  </si>
  <si>
    <t>Α.Σ ΟΛΥΜΠΙΑΔΑ ΧΙΟΥ</t>
  </si>
  <si>
    <t>ΟΚΑ "ΦΙΛΙΠΠΟΣ" ΚΑΒΑΛΑΣ</t>
  </si>
  <si>
    <t>ΓΕ ΦΑΡΣΑΛΩΝ Η ΦΘΙΑ</t>
  </si>
  <si>
    <t>ΑΓΣ Ν.ΙΩΝΙΑΣ ΑΝΑΤΟΛΗ</t>
  </si>
  <si>
    <t>ΓΕ ΘΙΝΑΛΙΩΝ</t>
  </si>
  <si>
    <t>ΠΑΣ ΠΡΩΤΕΑΣ ΑΛΕΞ/ΠΟΛΗΣ</t>
  </si>
  <si>
    <t>ΑΣΦ ΣΤΙΒ-ΑΡ.Β.ΜΥΡΜΙΔΟΝΕΣ</t>
  </si>
  <si>
    <t>ΟΚΑ ΟΛΥΜΠΙΑΔΑ</t>
  </si>
  <si>
    <t>ΓΕ ΓΡΕΒΕΝΩΝ</t>
  </si>
  <si>
    <t>ΑΟ ΚΙΣΣΑΜΟΥ</t>
  </si>
  <si>
    <t>ΑΣ ΣΙΣΥΦΟΣ</t>
  </si>
  <si>
    <t>ΑΘΛΟΚΙΝΗΣΗ ΑΣ ΜΥΤΙΛΗΝΗΣ</t>
  </si>
  <si>
    <t>ΠΑΤΡΑΙΚΗ ΕΝΩΣΗ ΣΤΙΒΟΥ</t>
  </si>
  <si>
    <t>ΓΣ ΠΙΝΔΑΡΟΣ ΘΗΒΩΝ</t>
  </si>
  <si>
    <t>ΑΠΣ ΔΙΟΜΗΔΗΣ ΞΑΝΘΗΣ</t>
  </si>
  <si>
    <t>ΑΕ ΕΣΠΕΡΟΣ 2004</t>
  </si>
  <si>
    <t>ΣΥΛ.ΜΑΡΑΘΩΝΟΔΡΟΜΩΝ ΚΡΗΤΗΣ</t>
  </si>
  <si>
    <t>ΠΑΝΙΚΑΡΙΑΚΟΣ ΑΣ</t>
  </si>
  <si>
    <t>ΑΣ ΣΧΟΛΗΣ ΜΩΡΑΙΤΗ</t>
  </si>
  <si>
    <t>ΑΠΣ ΚΑΡΠΕΝΗΣΙ 2002</t>
  </si>
  <si>
    <t>ΑΡΓΟΛΙΔΑ 2000</t>
  </si>
  <si>
    <t>ΑΟ ΠΑΤΡΩΝ ΚΟΥΡΟΣ</t>
  </si>
  <si>
    <t>ΑΣ ΒΕΛΒΕΝΤΟΥ "ΤΟ ΒΕΛΒΕΝΤΟ</t>
  </si>
  <si>
    <t>ΠΕΨΑΣ "Η ΡΙΒΑ"</t>
  </si>
  <si>
    <t>ΓΣ ΝΕΑΠΟΛΗΣ ΧΑΛΚΙΔΑΣ</t>
  </si>
  <si>
    <t>ΑΟ ΡΟΔΟΥ Ε.Μ ΣΤΑΜΑΤΙΟΥ</t>
  </si>
  <si>
    <t>ΑΠΟΕΛ</t>
  </si>
  <si>
    <t>ΓΣ ΑΙΟΛΟΣ ΠΑΤΡΩΝ</t>
  </si>
  <si>
    <t>ΓΣ ΣΧΗΜΑΤΑΡΙΟΥ Ο ΕΡΜΗΣ</t>
  </si>
  <si>
    <t>ΓΕ ΝΑΟΥΣΑΣ</t>
  </si>
  <si>
    <t>ΓΑΣ ΜΑΛΙΩΝ</t>
  </si>
  <si>
    <t>ΑΟ ΡΟΔΟΥ 'Η ΚΑΛΛΙΠΑΤΕΙΡΑ'</t>
  </si>
  <si>
    <t>ΑΦ ΘΕΡΜΗΣ ΑΔΩΝΙΣ</t>
  </si>
  <si>
    <t>ΑΟ ΓΛΥΦΑΔΑΣ-ΠΑΝΘΗΡΕΣ</t>
  </si>
  <si>
    <t>ΓΑΣ ΕΥΡΩΤΑ</t>
  </si>
  <si>
    <t>ΟΚΑ ΒΙΚΕΛΑΣ ΒΕΡΟΙΑΣ</t>
  </si>
  <si>
    <t>ΑΣ ΔΡΑΜΑΣ Ο ΠΟΛΥΝΙΚΗΣ</t>
  </si>
  <si>
    <t>ΑΣ ΟΛΥΜΠ.ΧΩΡΙΟΥ "ΦΟΙΒΟΣ"</t>
  </si>
  <si>
    <t>ΠΑΝΕΛΕΥΣΙΝΙΑΚΟΣ ΑΠΟ</t>
  </si>
  <si>
    <t>ΑΟ ΜΥΚΟΝΟΥ</t>
  </si>
  <si>
    <t>ΕΥΔΑΜΟΣ ΓΣ ΚΩ</t>
  </si>
  <si>
    <t>ΣΕΔΑΣ ΠΕΡΑΜΑΤΟΣ</t>
  </si>
  <si>
    <t>ΓΑΣ ΩΡΩΠΙΩΝ</t>
  </si>
  <si>
    <t>ΑΓΕΣ ΚΑΜΕΙΡΟΣ 2009</t>
  </si>
  <si>
    <t>ΑΓΣ ΑΙΟΛΟΣ ΚΟΡΥΔΑΛΛΟΥ</t>
  </si>
  <si>
    <t>ΑΣ ΚΙΛΚΙΣ ΑΙΑΣ</t>
  </si>
  <si>
    <t>ΑΣ "Α.Σ. ΑΘΛΟΣ"</t>
  </si>
  <si>
    <t>ΣΔΥ ΑΡΓΟΛΙΔΑΣ</t>
  </si>
  <si>
    <t>ΑΟ ΑΡΙΩΝΑΣ ΚΟΥΦΑΛΙΩΝ</t>
  </si>
  <si>
    <t>ΣΚΑ ΠΑΡΑΜΥΘΙΑΣ</t>
  </si>
  <si>
    <t>ΑΟ ΣΠΑΡΤΑΚΟΣ ΙΩΑΝΝΙΝΩΝ</t>
  </si>
  <si>
    <t>ΠΑΚ ΘΕΣ/ΝΙΚΗΣ ΟΛΥΜΠΙΑΔΑ</t>
  </si>
  <si>
    <t>ΑΓΣ ΑΡΙΩΝ ΠΑΤΡΩΝ</t>
  </si>
  <si>
    <t>ΦΙΛ.ΛΕΣΧΗ ΑΙΓΙΟΥ</t>
  </si>
  <si>
    <t>ΑΟ ΝΕΩΝ ΑΡΓΥΡΟΥΠΟΛΗΣ ΕΛΛΗΝΙΚΟΥ</t>
  </si>
  <si>
    <t>ΓΣ ΒΕΛΟΣ ΠΑΛΑΙΟΥ ΦΑΛΗΡΟΥ</t>
  </si>
  <si>
    <t>ΑΟ ΠΕΥΚΗΣ</t>
  </si>
  <si>
    <t>ΠΑΣ ΡΗΣΣΟΣ ΚΟΜΟΤΗΝΗΣ</t>
  </si>
  <si>
    <t>ΓΑΣ ΙΕΡΑΠΕΤΡΑΣ</t>
  </si>
  <si>
    <t>Α.Σ. Α.Τ.Φ.Α</t>
  </si>
  <si>
    <t>ΑΟ ΗΦΑΙΣΤΙΑ</t>
  </si>
  <si>
    <t>ΑΟ ΔΙΑΣ ΟΛΥΜΠ.ΧΩΡΙΟΥ</t>
  </si>
  <si>
    <t>ΑΓΕ ΠΥΡΓΟΥ</t>
  </si>
  <si>
    <t>ΙΠΠΟΚΡΑΤΗΣ Ο ΚΩΟΣ</t>
  </si>
  <si>
    <t>ΣΚΑ ΙΩΑΝΝΙΝΩΝ</t>
  </si>
  <si>
    <t>ΑΣ ΠΑΤΜΟΥ ΞΑΝΘΟΣ ΠΑΤΜΙΟΣ</t>
  </si>
  <si>
    <t>ΑΣ Η ΝΙΚΗ ΤΗΣ ΡΟΔΟΥ</t>
  </si>
  <si>
    <t>ΩΡΙΩΝ ΑΣ ΚΑΡΔΙΤΣΑΣ</t>
  </si>
  <si>
    <t>ΠΑΛΜΟ2Σ</t>
  </si>
  <si>
    <t>ΑΣ ΚΟΛΛΕΓΙΟΥ ΝΤΕΡΗ</t>
  </si>
  <si>
    <t>ΛΕΟΝΤΕΣ ΠΑΝΟΡΑΜΑΤΟΣ</t>
  </si>
  <si>
    <t>ΑΣ ΠΑΝΟΡΑΜΑ</t>
  </si>
  <si>
    <t>ΑΣ ΙΩΑΝΝΗΣ ΚΑΠΟΔΙΣΤΡΙΑΣ</t>
  </si>
  <si>
    <t>ΑΟ ΠΑΡΟΥ</t>
  </si>
  <si>
    <t>ΠΑΣ ΦΛΩΡΙΝΑ</t>
  </si>
  <si>
    <t>ΑΣ ΘΗΡΑΣ "ΗΦΑΙΣΤΟΣ"</t>
  </si>
  <si>
    <t>ΑΟ ΒΑΡΗΣ ΔΡΟΜΕΑΣ</t>
  </si>
  <si>
    <t>ΣΥΛ.ΔΡΟΜΕΩΝ ΝΑΥΠΑΚΤΟΥ</t>
  </si>
  <si>
    <t>ΑΣ ΑΡΤΑΣ "ΤΙΤΑΝΕΣ"</t>
  </si>
  <si>
    <t>ΠΑΣ ΑΛΜΩΠΙΑΣ-ΙΚΑΡΟΣ</t>
  </si>
  <si>
    <t>ΑΓΣ "ΝΙΚΗ ΠΑΤΡΑΣ"</t>
  </si>
  <si>
    <t>ΓΣ ΑΙΑΝΤΑΣ ΤΗΝΟΥ</t>
  </si>
  <si>
    <t>ΓΣ ΓΑΛΑΤΣΙΟΥ ΓΥΜΝΑΣΙΟΝ</t>
  </si>
  <si>
    <t>ΕΡΜΗΣ ΚΩΝΣΤΑΝ/ΠΟΛΗΣ 1877</t>
  </si>
  <si>
    <t>ΓΣ ΦΙΛΑΘΛ.ΜΥΤΙΛΗΝΗΣ</t>
  </si>
  <si>
    <t>ΓΣ ΑΘΛΗΣΗ ΠΥΡΓΟΥ</t>
  </si>
  <si>
    <t>ΑΟ ΣΚΥΔΡΑΣ-ΑΟΣ "ΠΕΛΛΑ"</t>
  </si>
  <si>
    <t>ΑΣ ΑΘΛ.ΑΚΑΔ.ΧΑΛΚΙΔΑΣ</t>
  </si>
  <si>
    <t>ΑΘΛΗΤΙΚΗ ΠΑΙΔΕΙΑ</t>
  </si>
  <si>
    <t>ΑΙΟΛΟΣ ΧΑΛΑΝΔΡΙΟΥ-ΣΤΙΒΟΣ</t>
  </si>
  <si>
    <t>Γ.Σ. ΑΚΡΙΤΑΣ 2016</t>
  </si>
  <si>
    <t>ΑΣ ΠΡΕΒΕΖΑΣ "ΕΥ ΖΗΝ"</t>
  </si>
  <si>
    <t>ΓΑΣ ΠΕΡΑΜΑΤΟΣ ΜΥΛΟΠΟΤΑΜΟΥ</t>
  </si>
  <si>
    <t>ΑΣ ΚΟΡΩΠΙΟΥ ΓΣ ΠΑΠΑΣΙΔΕΡΗ</t>
  </si>
  <si>
    <t>ΑΘΗΝΑΙΚΟΣ ΟΜ.ΑΘΛΗΤΙΣΜΟΥ</t>
  </si>
  <si>
    <t>ΑΣ ΝΕΜΕΑ 2016</t>
  </si>
  <si>
    <t>ΓΣ ΑΕΘΛΟΝ ΙΛΙΟΥ</t>
  </si>
  <si>
    <t>ΔΕΑΣ ΔΑΦΝΗ ΡΟΔΟΥ</t>
  </si>
  <si>
    <t>ΓΣ ΧΑΝΙΩΝ ΝΕΑΡΧΟΣ</t>
  </si>
  <si>
    <t>ΑΜΣ ΑΝΑΓ/ΣΗ ΠΑΝΟΡΑΜΑΤΟΣ</t>
  </si>
  <si>
    <t>ΑΜΣ ΠΝΟΗ</t>
  </si>
  <si>
    <t>ΓΣ ΧΑΡΙΛΑΟΣ ΤΡΙΚΟΥΠΗΣ ΜΕΣ</t>
  </si>
  <si>
    <t>ΑΣ ΒΕΛΟΣ ΑΛΕΞΑΝΔΡΕΙΑΣ</t>
  </si>
  <si>
    <t>ΑΣ ΦΛΩΡΙΝΑΣ ΣΠΑΡΤΑΚΟΣ</t>
  </si>
  <si>
    <t>ΑΣ ΥΓΕΙΑΣ ΑΡΚΑΛΟΧΩΡΙΟΥ</t>
  </si>
  <si>
    <t>ΟΦΚΑ ΟΙ ΡΟΔΙΟΝΙΚΕΣ</t>
  </si>
  <si>
    <t>ΦΟ ΑΡΙΔΑΙΑΣ Φ.Ο.Α.</t>
  </si>
  <si>
    <t>ΑΚ.ΠΟΔ.ΚΙΛΚΙΣ ΑΛΕΞΑΝΔΡΟΣ</t>
  </si>
  <si>
    <t>ΓΣ ΚΕΡΚΥΡΑΣ 2018</t>
  </si>
  <si>
    <t>ΚΑ ΗΡΑΚΛΕΙΟΥ-ΑΘΛΟΔΡΑΣΗ</t>
  </si>
  <si>
    <t>ΑΟ ΘΥΕΛΛΑ ΚΑΛΑΘΕΝΩΝ ΚΙΣΑ</t>
  </si>
  <si>
    <t>ΓΣ ΣΤΥΛΙΔΑΣ ΤΑ ΦΑΛΑΡΑ</t>
  </si>
  <si>
    <t>ΑΣ ΦΑΡΣΑΛΩΝ</t>
  </si>
  <si>
    <t>ΓΣ ΑΛΜΥΡΟΥ</t>
  </si>
  <si>
    <t>ΥΠΕΡΙΩΝΑΣ ΑΣ ΧΑΙΔΑΡΙΟΥ</t>
  </si>
  <si>
    <t>ΣΥΛ.ΝΕΟΥ ΣΚΟΠΟΥ Ο ΟΡΦΕΑΣ</t>
  </si>
  <si>
    <t>ΓΣ ΓΥΘΕΙΟΥ Ο ΠΑΝΓΥΘΕΑΤΙΚΟΣ</t>
  </si>
  <si>
    <t>ΑΣ ΑΡΗΣ ΑΙΓΑΛΕΩ</t>
  </si>
  <si>
    <t>ΑΣ ΔΡΟΜΕΙΣ ΚΕΡΑΤΕΑΣ</t>
  </si>
  <si>
    <t>ΑΑ ΙΩΑΝΝΙΝΩΝ Η ΕΥΡΟΙΑ</t>
  </si>
  <si>
    <t>ΑΣ ΚΑΣΤΟΡΙΑ 1980</t>
  </si>
  <si>
    <t>ΜΓΣ ΚΑΛΑΜΑΡΙΑΣ "Ο ΑΠΟΛΛΩΝ"</t>
  </si>
  <si>
    <t>ΑΑ ΑΝΤΙΚΥΡΑΣ ΞΕΝΟΔΑΜΟΣ</t>
  </si>
  <si>
    <t>ΑΣ ΑΓΙΑΣ ΠΑΡΑΣΚΕΥΗΣ</t>
  </si>
  <si>
    <t>ΑΣ ΑΚΡΟΣ</t>
  </si>
  <si>
    <t>ΓΑΣ ΛΙΒΑΔΕΙΑΣ</t>
  </si>
  <si>
    <t>ΑΣ ΧΙΟΥ-ΙΚΑΡΙΑΣ</t>
  </si>
  <si>
    <t>ΑΠΣ-ΔΡΟΜΕΙΣ ΣΥΡΟΥ</t>
  </si>
  <si>
    <t>ΑΟ ΣΤΙΒΟΥ ΕΛΕΥΣΙΝΑΣ</t>
  </si>
  <si>
    <t>ΑΕ ΜΕΣΟΓΕΙΟΣ ΡΑΦΗΝΑΣ-ΠΙΚΕ</t>
  </si>
  <si>
    <t>ΑΣ ΠΥΡΡΟΣ ΑΡΤΑΣ</t>
  </si>
  <si>
    <t>ΑΣ ΗΛΙΟΣ</t>
  </si>
  <si>
    <t>ΣΚΑ ΜΕΤΕΩΡΩΝ</t>
  </si>
  <si>
    <t>ΔΡΥΟΠΕΣ ΓΑΣ ΕΡΜΙΟΝΙΔΑΣ</t>
  </si>
  <si>
    <t>ΑΣ "ΑΠΟΚΟΡΩΝΑΣ"</t>
  </si>
  <si>
    <t>ΝΑΟ ΚΕΚΡΟΨ</t>
  </si>
  <si>
    <t>ΑΓΣ ΑΡΤΑΣ ΔΡΟΜΕΑΣ</t>
  </si>
  <si>
    <t>ΓΣ ΧΑΡΙΛΑΟΥ ΘΕΣ.Ο ΜΑΚΕΔΩΝ</t>
  </si>
  <si>
    <t>ΑΟ ΒΑΡΗΣ "Ο ΑΝΑΓΥΡΟΥΣ"</t>
  </si>
  <si>
    <t>ΓΑΣ Ν.ΛΑΜΨΑΚΟΥ ΑΝΑΞΙΜΕΝΗΣ</t>
  </si>
  <si>
    <t>ΑΓΣ ΑΤΛΑΣ ΠΑΤΡΩΝ 2020</t>
  </si>
  <si>
    <t>ΑΣ ΣΑΛΑΜΙΝΑΣ "Ο ΑΙΑΣ"</t>
  </si>
  <si>
    <t>ΑΣ ΗΝΙΟΧΟΣ</t>
  </si>
  <si>
    <t>ΕΛΠΙΔΕΣ ΛΕΥΚΑΔΑΣ</t>
  </si>
  <si>
    <t>ΑΣ "Ο ΑΠΙΔΑΝΟΣ"</t>
  </si>
  <si>
    <t>ΓΕ ΚΕΡΚΥΡΑΣ</t>
  </si>
  <si>
    <t>ΑΣ Ο ΒΕΡΗΣ</t>
  </si>
  <si>
    <t>ΣΔΥ ΙΕΡΑΠΕΤΡΑΣ</t>
  </si>
  <si>
    <t>ΑΘΛΗΤΗΣ</t>
  </si>
  <si>
    <t>ΟΚΑ ΜΥΤΙΛΗΝΗΣ</t>
  </si>
  <si>
    <t>ΑΣ ΕΘΝΙΚΟΣ ΛΥΚΙΑΣ</t>
  </si>
  <si>
    <t>ΓΕ ΗΓΟΥΜΕΝΙΤΣΑΣ</t>
  </si>
  <si>
    <t>ΑΣ ΗΛΙΟΥΠΟΛΗΣ ΕΥΑΓΟΡΑΣ</t>
  </si>
  <si>
    <t>ΓΣ ΔΥΜΗΣ</t>
  </si>
  <si>
    <t>ΑΣ Ο ΠΟΛΥΔΕΥΚΗΣ</t>
  </si>
  <si>
    <t>ΑΣ ΑΘΛΟΣ</t>
  </si>
  <si>
    <t>ΟΦΚΑ ΑΓΙΑΣ ΠΑΡΑΣΚΕΥΗΣ</t>
  </si>
  <si>
    <t>ΓΕ Η ΜΕΣΣΑΡΑ</t>
  </si>
  <si>
    <t>ΓΣ ΔΕΚΑΘΛΟΝ ΜΑΡΚΟΠΟΥΛΟΥ</t>
  </si>
  <si>
    <t>ΑΨΛ ΜΕΔΕΩΝ ΑΣΠΡΑ ΣΠΙΤΙΑ</t>
  </si>
  <si>
    <t>ΓΣ ΠΑΡΝΗΘΑΣ</t>
  </si>
  <si>
    <t>ΕΑ ΤΡΙΠΟΛΗΣ</t>
  </si>
  <si>
    <t>ΦΟ ΜΕΣΣΗΝΙΑΣ</t>
  </si>
  <si>
    <t>ΑΟ ΙΣΘΜΙΑΚΟΣ</t>
  </si>
  <si>
    <t>ΑΓΣ Η ΦΛΟΓΑ</t>
  </si>
  <si>
    <t>ΑΣΚΑ ΣΩΚΡΑΤΗΣ ΓΚΙΟΛΙΑΣ</t>
  </si>
  <si>
    <t>ΑΠΣ ΛΑΥΡΙΟΥ ΠΑΛΛΑΥΡΕΩΤΙΚΟ</t>
  </si>
  <si>
    <t>ΓΣ ΑΙΑΝΤΑΣ ΑΓ.ΙΕΡΟΘΕΟΥ</t>
  </si>
  <si>
    <t>ΣΥΛΛΟΓΟΣ ΑΡΚΑΔΩΝ ΔΡΟΜΕΩΝ</t>
  </si>
  <si>
    <t>ΓΣ ΝΑΥΠΑΚΤΟΥ ΑΝΕΜΟΓΙΑΝΝΗΣ</t>
  </si>
  <si>
    <t>ΟΦΚΑ ΙΕΡΑΠΕΤΡΑΣ</t>
  </si>
  <si>
    <t>ΓΣ ΑΡΓΟΥΣ Ο ΑΡΙΣΤΙΩΝ</t>
  </si>
  <si>
    <t>ΓΑΣ ΕΟΡΔΑΙΑΣ</t>
  </si>
  <si>
    <t>ΑΣ ΔΡΟΣΙΑΣ ΝΙΚΗ</t>
  </si>
  <si>
    <t>ΓΑΣ ΑΤΡΟΜΗΤΟΣ ΑΛΙΒΕΡΙΟΥ</t>
  </si>
  <si>
    <t>ΑΟ ΔΥΤΙΚΗ ΑΚΑΔΗΜΙΑ</t>
  </si>
  <si>
    <t>ΣΥΛ.ΑΘΛΟΥΜΕΝΩΝ ΜΕΣΣΗΝΗΣ</t>
  </si>
  <si>
    <t>ΓΣ ΠΑΤΜΟΥ ΣΤΑΔΙΟΝ</t>
  </si>
  <si>
    <t>ΦΟ Ν.ΑΡΤΑΚΗΣ-ΕΤΟΣ 2022</t>
  </si>
  <si>
    <t>ΟΡΑΜΑ ΑΣ</t>
  </si>
  <si>
    <t>ΓΣ ΑΠΟΛΛΩΝ ΣΜΥΡΝΗΣ</t>
  </si>
  <si>
    <t>ΓΣ ΝΙΚΗ ΝΑΥΠΛΙΟΥ 2022</t>
  </si>
  <si>
    <t>ΑΕ ΚΩΠΑΙΔΟΣ</t>
  </si>
  <si>
    <t>ΑΟ ΒΩΛΑΚΑΣ ΔΡΑΜΑΣ</t>
  </si>
  <si>
    <t>ΑΣ ΠΕΛΕΚΑΝΟΣ ΠΑΤΡΩΝ</t>
  </si>
  <si>
    <t>ΑΣ ΦΥΛΗΣ ΑΡΙΩΝ</t>
  </si>
  <si>
    <t>ΑΟ ΠΡΕΒΕΖΑΣ "ΚΟΤΙΝΟΣ"</t>
  </si>
  <si>
    <t>ΓΑΣ ΟΡΧΟΜΕΝΟΥ</t>
  </si>
  <si>
    <t>ΑΟ ΛΑΑΣ ΑΘΗΝΩΝ</t>
  </si>
  <si>
    <t>ΑΟ ΠΥΡΡΟΣ ΓΛΥΦΑΔΑΣ</t>
  </si>
  <si>
    <t>ΑΣ ΠΙΡΑΝΧΑΣ</t>
  </si>
  <si>
    <t>ΑΠΣ ΤΑ ΗΡΑΙΑ</t>
  </si>
  <si>
    <t>ΑΟ ΕΛΠΙΣ</t>
  </si>
  <si>
    <t>ΑΟ ΑΤΛΑΣ ΤΟΥ ΔΗΜΟΥ ΔΕΛΤΑ</t>
  </si>
  <si>
    <t>ΑΝΑΓ/ΣΗ ΣΤΙΒΟΥ ΣΑΛΑΜΙΝΑΣ</t>
  </si>
  <si>
    <t>ΑΕ ΛΑΡΙΣΑΣ ΠΡΟΜΗΘΕΑΣ</t>
  </si>
  <si>
    <t>ΓΥΜΝ.ΑΚ.ΣΙΚΥΩΝΙΩΝ ΑΕΛΙΟΣ</t>
  </si>
  <si>
    <t>ΑΕ "ΛΥΚΟΒΡΥΣΗ - ΠΕΥΚΗ"</t>
  </si>
  <si>
    <t xml:space="preserve">ΔΩΔΕΚΑΝΗΣΙΑΚΟΣ ΟΜΙΛΟΣ ΑΡΓΟΝΑΥΤΗΣ </t>
  </si>
  <si>
    <t>Α.Ο. ΡΟΔΟΥ ΤΙΤΑΝΕΣ 2024</t>
  </si>
  <si>
    <t>ΟΜΙΛΟΣ ΦΙΛΩΝ ΚΛΑΣΙΚΩΝ ΑΘΛΗΤΙΣΜΟΥ ΟΜΙΛΟΣ ΑΜΑΛΙΑΔΑΣ</t>
  </si>
  <si>
    <t xml:space="preserve">ΑΣ ΦΙΤΝΕΣ ΚΑΙ ΣΩΜΑΤΙΚΗΣ ΔΙΑΠΛΑΣΗΣ "ΑΘΛΗΤΙΚΟ ΠΝΕΥΜΑ" </t>
  </si>
  <si>
    <t xml:space="preserve">ΑΘΛΗΤΙΚΟΣ ΣΥΛΛΟΓΟΣ ΚΑΡΔΙΤΣΑΣ ΑΣΤΕΡΙΑ </t>
  </si>
  <si>
    <t xml:space="preserve">ΑΘΛΗΤΙΚΗ ΕΝΩΣΗ ΛΑΚΩΝΙΑΣ </t>
  </si>
  <si>
    <t xml:space="preserve">ΑΘΛΗΤΙΚΟΣ ΟΜΙΛΟΣ ΣΠΕΤΣΩΝ ΜΠΟΥΜΠΟΥΛΙΝΑ </t>
  </si>
  <si>
    <t xml:space="preserve">ΑΘΛΗΤΙΚΟΣ ΣΥΛΛΟΓΟΣ ΚΑΡΠΑΘΟΥ Ο ΠΟΣΕΙΔΩΝ </t>
  </si>
  <si>
    <t>ΑΟ ΔΙΟΝΥΣΟΥ</t>
  </si>
  <si>
    <t>ΑΣ ΕΥΑΘΛΟΙ ΤΡΙΚΑΛΩΝ</t>
  </si>
  <si>
    <t>ΑΘΛΗΤΙΚΟΣ ΣΥΛΛΟΓΟΣ ΑΤΟΜΩΝ ΜΕ ΚΙΝΗΤΙΚΕΣ ΔΥΣΚΟΛΙΕΣ ΟΙ ΑΡΓΟΝΑΥΤΕΣ</t>
  </si>
  <si>
    <t>ΑΣ ΑΘΛΕΣΙΣ ΑΛΙΜΟΥ</t>
  </si>
  <si>
    <t>ΑΟ ΦΛΟΙΣΒΟΣ</t>
  </si>
  <si>
    <t>ΑΟ ΤΡΑΧΩΝΩΝ ΑΛΙΜΟΥ</t>
  </si>
  <si>
    <t>ΑΓΣ ΣΠΑΡΤΑΚΟΣ ΠΑΤΡΩΝ 2025</t>
  </si>
  <si>
    <t>ΑΘΛΗΤΙΚΟΣ ΣΥΛΛΟΓΟΣ ΠΡΩΤΟΠΟΡΙΑ</t>
  </si>
  <si>
    <t>ΑΘΛΗΤΙΚΟΣ ΣΥΛΛΟΓΟΣ ΗΡΑΚΛΗΣ ΠΑΙΟΝΙΑΣ</t>
  </si>
  <si>
    <t>ΑΘΛΗΤΙΚΟΣ ΣΥΛΛΟΓΟΣ "ΤΟ ΛΕΩΝΙΔΙΟΝ"</t>
  </si>
  <si>
    <t>ΑΣ ΔΙΑΥΛΟΣ ΒΟΛΟΥ</t>
  </si>
  <si>
    <t>ΑΙΟΛΟΣ ΑΟ ΛΑΡΙΣΑΣ</t>
  </si>
  <si>
    <t>ΑΟ ΑΙΟΛΟΣ ΟΛΥΜΠΙΑΚΟΥ ΧΩΡΙΟΥ</t>
  </si>
  <si>
    <t>ΑΣ ΘΡΑΚΟΜΑΚΕΔΟΝΩΝ ΑΣΤΡΑΠΗ</t>
  </si>
  <si>
    <t>ΑΟ ΣΤΑΔΙΟΝ 192</t>
  </si>
  <si>
    <t>ΓΣ ΤΥΡΝΑΒΟΥ</t>
  </si>
  <si>
    <t>ΑΣ ΛΑΜΙΑΣ "ΦΛΟΓΑ"</t>
  </si>
  <si>
    <t>ΑΣ ΚΕΡΚΥΡΑΣ "ΑΛΜΑ"</t>
  </si>
  <si>
    <t>ΑΣ ΕΜΜΑΝΟΥΗΛ ΚΑΡΑΛΗΣ</t>
  </si>
  <si>
    <t>ΓΣ ΔΡΟΜΕΑΣ ΣΑΛΑΜΙΝΑΣ</t>
  </si>
  <si>
    <t>ΣΥΛΛΟΓΟΣ</t>
  </si>
  <si>
    <t>ΒΑΘΜΟΛΟΓΙΑ</t>
  </si>
  <si>
    <t>ΑΝΔΡΕΣ / ΘΕΣΗ</t>
  </si>
  <si>
    <t>ΓΥΝΑΙΚΕΣ / ΘΕΣΗ</t>
  </si>
  <si>
    <t>ΣΥΝΟΛΙΚΗ ΒΑΘΜΟΛΟΓΙΑ Α + 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</si>
</sst>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sz val="11"/>
      <color theme="1"/>
      <name val="Calibri"/>
      <family val="2"/>
      <charset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Κανονικό 2" xfId="1" xr:uid="{6C12B9E6-FBB5-470B-AD88-E4E4EC345767}"/>
  </cellStyles>
  <dxfs count="16"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ECFD57-EDBC-41D2-8DA1-E0D5EBD82399}" name="Πίνακας3" displayName="Πίνακας3" ref="E1:G391" totalsRowShown="0" headerRowDxfId="15" dataDxfId="13" headerRowBorderDxfId="14" tableBorderDxfId="12" totalsRowBorderDxfId="11">
  <autoFilter ref="E1:G391" xr:uid="{F3ECFD57-EDBC-41D2-8DA1-E0D5EBD82399}"/>
  <sortState xmlns:xlrd2="http://schemas.microsoft.com/office/spreadsheetml/2017/richdata2" ref="E2:G391">
    <sortCondition descending="1" ref="G1:G391"/>
  </sortState>
  <tableColumns count="3">
    <tableColumn id="1" xr3:uid="{235743D8-ACF8-4017-A30D-24690AF96472}" name="ΓΥΝΑΙΚΕΣ / ΘΕΣΗ" dataDxfId="10"/>
    <tableColumn id="2" xr3:uid="{7ADF3EB0-548A-4783-BB99-E9D18722B0BB}" name="ΣΥΛΛΟΓΟΣ" dataDxfId="9"/>
    <tableColumn id="3" xr3:uid="{09570653-7907-4C35-9F89-67AACFA3EE94}" name="ΒΑΘΜΟΛΟΓΙΑ" dataDxfId="8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0DB38C-96E2-4626-B0BD-59F25C0D46EF}" name="Πίνακας2" displayName="Πίνακας2" ref="A1:C391" totalsRowShown="0" headerRowDxfId="7" dataDxfId="5" headerRowBorderDxfId="6" tableBorderDxfId="4" totalsRowBorderDxfId="3">
  <autoFilter ref="A1:C391" xr:uid="{480DB38C-96E2-4626-B0BD-59F25C0D46EF}"/>
  <sortState xmlns:xlrd2="http://schemas.microsoft.com/office/spreadsheetml/2017/richdata2" ref="A2:C391">
    <sortCondition descending="1" ref="C1:C391"/>
  </sortState>
  <tableColumns count="3">
    <tableColumn id="1" xr3:uid="{3B80DD41-0D8A-4B6C-BE78-E3C8916D3BCC}" name="ΑΝΔΡΕΣ / ΘΕΣΗ" dataDxfId="2"/>
    <tableColumn id="2" xr3:uid="{10E53182-C550-4988-B0CC-9F81022E2444}" name="ΣΥΛΛΟΓΟΣ" dataDxfId="1"/>
    <tableColumn id="3" xr3:uid="{3CCE2066-607D-47AA-B5D8-6FCA81550FC3}" name="ΒΑΘΜΟΛΟΓΙΑ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A624-4909-4FB0-B51C-EFC7E326BD74}">
  <dimension ref="A1:K391"/>
  <sheetViews>
    <sheetView tabSelected="1" zoomScaleNormal="100" workbookViewId="0">
      <selection activeCell="B11" sqref="B11"/>
    </sheetView>
  </sheetViews>
  <sheetFormatPr defaultColWidth="27.6640625" defaultRowHeight="14.4" x14ac:dyDescent="0.3"/>
  <cols>
    <col min="1" max="1" width="27.6640625" style="7"/>
    <col min="2" max="2" width="28.33203125" style="2" customWidth="1"/>
    <col min="3" max="3" width="27.6640625" style="7"/>
    <col min="4" max="4" width="27.6640625" style="1"/>
    <col min="5" max="5" width="27.6640625" style="10"/>
    <col min="6" max="6" width="28.44140625" style="2" customWidth="1"/>
    <col min="7" max="7" width="27.6640625" style="10"/>
    <col min="8" max="8" width="27.6640625" style="1"/>
    <col min="9" max="9" width="31" style="13" customWidth="1"/>
    <col min="10" max="10" width="35" style="21" customWidth="1"/>
    <col min="11" max="11" width="27.6640625" style="1"/>
  </cols>
  <sheetData>
    <row r="1" spans="1:10" x14ac:dyDescent="0.3">
      <c r="A1" s="5" t="s">
        <v>392</v>
      </c>
      <c r="B1" s="5" t="s">
        <v>390</v>
      </c>
      <c r="C1" s="5" t="s">
        <v>391</v>
      </c>
      <c r="E1" s="5" t="s">
        <v>393</v>
      </c>
      <c r="F1" s="5" t="s">
        <v>390</v>
      </c>
      <c r="G1" s="5" t="s">
        <v>391</v>
      </c>
      <c r="I1" s="15" t="s">
        <v>390</v>
      </c>
      <c r="J1" s="16" t="s">
        <v>394</v>
      </c>
    </row>
    <row r="2" spans="1:10" x14ac:dyDescent="0.3">
      <c r="A2" s="6">
        <v>1</v>
      </c>
      <c r="B2" s="2" t="s">
        <v>4</v>
      </c>
      <c r="C2" s="8">
        <v>185</v>
      </c>
      <c r="E2" s="9">
        <v>1</v>
      </c>
      <c r="F2" s="2" t="s">
        <v>1</v>
      </c>
      <c r="G2" s="11">
        <v>189</v>
      </c>
      <c r="I2" s="14" t="str" cm="1">
        <f t="array" ref="I2:I391">_xlfn.UNIQUE(_xlfn.VSTACK(B2:B391,F2:F391))</f>
        <v>ΠΑΝΑΘΗΝΑΙΚΟΣ ΑΟ</v>
      </c>
      <c r="J2" s="19">
        <f>SUMIF(B:B,I2,C:C)+SUMIF(F:F,I2,G:G)</f>
        <v>341</v>
      </c>
    </row>
    <row r="3" spans="1:10" x14ac:dyDescent="0.3">
      <c r="A3" s="6">
        <v>2</v>
      </c>
      <c r="B3" s="2" t="s">
        <v>0</v>
      </c>
      <c r="C3" s="8">
        <v>121</v>
      </c>
      <c r="E3" s="9">
        <v>2</v>
      </c>
      <c r="F3" s="2" t="s">
        <v>4</v>
      </c>
      <c r="G3" s="11">
        <v>156</v>
      </c>
      <c r="I3" s="17" t="str">
        <v>ΓΣ ΕΛΕΥΘΕΡΙΟΣ ΒΕΝΙΖΕΛΟΣ</v>
      </c>
      <c r="J3" s="19">
        <f t="shared" ref="J3:J66" si="0">SUMIF(B:B,I3,C:C)+SUMIF(F:F,I3,G:G)</f>
        <v>154</v>
      </c>
    </row>
    <row r="4" spans="1:10" x14ac:dyDescent="0.3">
      <c r="A4" s="6">
        <v>3</v>
      </c>
      <c r="B4" s="2" t="s">
        <v>1</v>
      </c>
      <c r="C4" s="8">
        <v>103</v>
      </c>
      <c r="E4" s="9">
        <v>3</v>
      </c>
      <c r="F4" s="2" t="s">
        <v>3</v>
      </c>
      <c r="G4" s="11">
        <v>91</v>
      </c>
      <c r="I4" s="17" t="str">
        <v>ΑΣΣ ΑΛΕΞΑΝΔΡΟΣ ΜΑΚΕΔΟΝΙΑΣ</v>
      </c>
      <c r="J4" s="19">
        <f t="shared" si="0"/>
        <v>292</v>
      </c>
    </row>
    <row r="5" spans="1:10" x14ac:dyDescent="0.3">
      <c r="A5" s="6">
        <v>4</v>
      </c>
      <c r="B5" s="2" t="s">
        <v>2</v>
      </c>
      <c r="C5" s="8">
        <v>93</v>
      </c>
      <c r="E5" s="9">
        <v>4</v>
      </c>
      <c r="F5" s="2" t="s">
        <v>38</v>
      </c>
      <c r="G5" s="11">
        <v>86</v>
      </c>
      <c r="I5" s="17" t="str">
        <v>Π.Α.Ο.Κ.</v>
      </c>
      <c r="J5" s="19">
        <f t="shared" si="0"/>
        <v>134</v>
      </c>
    </row>
    <row r="6" spans="1:10" x14ac:dyDescent="0.3">
      <c r="A6" s="6">
        <v>5</v>
      </c>
      <c r="B6" s="2" t="s">
        <v>8</v>
      </c>
      <c r="C6" s="8">
        <v>72</v>
      </c>
      <c r="E6" s="9">
        <v>5</v>
      </c>
      <c r="F6" s="2" t="s">
        <v>5</v>
      </c>
      <c r="G6" s="11">
        <v>83</v>
      </c>
      <c r="I6" s="17" t="str">
        <v>ΟΛΥΜΠΙΑΚΟΣ ΣΦΠ</v>
      </c>
      <c r="J6" s="19">
        <f t="shared" si="0"/>
        <v>80</v>
      </c>
    </row>
    <row r="7" spans="1:10" x14ac:dyDescent="0.3">
      <c r="A7" s="6">
        <v>6</v>
      </c>
      <c r="B7" s="2" t="s">
        <v>87</v>
      </c>
      <c r="C7" s="8">
        <v>72</v>
      </c>
      <c r="E7" s="9">
        <v>6</v>
      </c>
      <c r="F7" s="2" t="s">
        <v>7</v>
      </c>
      <c r="G7" s="11">
        <v>70</v>
      </c>
      <c r="I7" s="17" t="str">
        <v>ΓΑΣ ΑΓΡΙΝΙΟΥ</v>
      </c>
      <c r="J7" s="19">
        <f t="shared" si="0"/>
        <v>74</v>
      </c>
    </row>
    <row r="8" spans="1:10" x14ac:dyDescent="0.3">
      <c r="A8" s="6">
        <v>7</v>
      </c>
      <c r="B8" s="2" t="s">
        <v>10</v>
      </c>
      <c r="C8" s="8">
        <v>70</v>
      </c>
      <c r="E8" s="9">
        <v>7</v>
      </c>
      <c r="F8" s="2" t="s">
        <v>11</v>
      </c>
      <c r="G8" s="11">
        <v>64</v>
      </c>
      <c r="I8" s="17" t="str">
        <v>ΜΕΣΣΗΝΙΑΚΟΣ ΓΣ 1888</v>
      </c>
      <c r="J8" s="19">
        <f t="shared" si="0"/>
        <v>70</v>
      </c>
    </row>
    <row r="9" spans="1:10" x14ac:dyDescent="0.3">
      <c r="A9" s="6">
        <v>8</v>
      </c>
      <c r="B9" s="2" t="s">
        <v>3</v>
      </c>
      <c r="C9" s="8">
        <v>69</v>
      </c>
      <c r="E9" s="9">
        <v>8</v>
      </c>
      <c r="F9" s="2" t="s">
        <v>6</v>
      </c>
      <c r="G9" s="11">
        <v>63.5</v>
      </c>
      <c r="I9" s="17" t="str">
        <v>ΟΦΚΑ Α.ΔΗΜΗΤΡΙΟΥ ΟΔΥΣΣΕΑΣ</v>
      </c>
      <c r="J9" s="19">
        <f t="shared" si="0"/>
        <v>160</v>
      </c>
    </row>
    <row r="10" spans="1:10" x14ac:dyDescent="0.3">
      <c r="A10" s="6">
        <v>9</v>
      </c>
      <c r="B10" s="2" t="s">
        <v>55</v>
      </c>
      <c r="C10" s="8">
        <v>64</v>
      </c>
      <c r="E10" s="9">
        <v>9</v>
      </c>
      <c r="F10" s="2" t="s">
        <v>17</v>
      </c>
      <c r="G10" s="11">
        <v>63</v>
      </c>
      <c r="I10" s="17" t="str">
        <v>ΑΕ ΟΛΥΜΠΙΑΣ ΠΑΤΡΩΝ</v>
      </c>
      <c r="J10" s="19">
        <f t="shared" si="0"/>
        <v>67</v>
      </c>
    </row>
    <row r="11" spans="1:10" x14ac:dyDescent="0.3">
      <c r="A11" s="6">
        <v>10</v>
      </c>
      <c r="B11" s="2" t="s">
        <v>6</v>
      </c>
      <c r="C11" s="8">
        <v>57.5</v>
      </c>
      <c r="E11" s="9">
        <v>10</v>
      </c>
      <c r="F11" s="2" t="s">
        <v>13</v>
      </c>
      <c r="G11" s="11">
        <v>59</v>
      </c>
      <c r="I11" s="17" t="str">
        <v>ΓΣ ΚΗΦΙΣΙΑΣ</v>
      </c>
      <c r="J11" s="19">
        <f t="shared" si="0"/>
        <v>121</v>
      </c>
    </row>
    <row r="12" spans="1:10" x14ac:dyDescent="0.3">
      <c r="A12" s="6">
        <v>11</v>
      </c>
      <c r="B12" s="2" t="s">
        <v>12</v>
      </c>
      <c r="C12" s="8">
        <v>56</v>
      </c>
      <c r="E12" s="9">
        <v>11</v>
      </c>
      <c r="F12" s="2" t="s">
        <v>21</v>
      </c>
      <c r="G12" s="11">
        <v>56.5</v>
      </c>
      <c r="I12" s="17" t="str">
        <v>ΣΑ ΚΟΛΛΕΓΙΟΥ ΑΘΗΝΩΝ</v>
      </c>
      <c r="J12" s="19">
        <f t="shared" si="0"/>
        <v>72</v>
      </c>
    </row>
    <row r="13" spans="1:10" x14ac:dyDescent="0.3">
      <c r="A13" s="6">
        <v>12</v>
      </c>
      <c r="B13" s="2" t="s">
        <v>22</v>
      </c>
      <c r="C13" s="8">
        <v>50</v>
      </c>
      <c r="E13" s="9">
        <v>12</v>
      </c>
      <c r="F13" s="2" t="s">
        <v>9</v>
      </c>
      <c r="G13" s="11">
        <v>47</v>
      </c>
      <c r="I13" s="17" t="str">
        <v>ΠΑΝΑΞΙΑΚΟΣ ΑΟ</v>
      </c>
      <c r="J13" s="19">
        <f t="shared" si="0"/>
        <v>68</v>
      </c>
    </row>
    <row r="14" spans="1:10" x14ac:dyDescent="0.3">
      <c r="A14" s="6">
        <v>13</v>
      </c>
      <c r="B14" s="2" t="s">
        <v>17</v>
      </c>
      <c r="C14" s="8">
        <v>46</v>
      </c>
      <c r="E14" s="9">
        <v>13</v>
      </c>
      <c r="F14" s="2" t="s">
        <v>73</v>
      </c>
      <c r="G14" s="11">
        <v>44</v>
      </c>
      <c r="I14" s="17" t="str">
        <v>ΝΓΣ ΘΕΣ/ΚΗΣ ΗΡΑΚΛΗΣ 1908</v>
      </c>
      <c r="J14" s="19">
        <f t="shared" si="0"/>
        <v>109</v>
      </c>
    </row>
    <row r="15" spans="1:10" x14ac:dyDescent="0.3">
      <c r="A15" s="6">
        <v>14</v>
      </c>
      <c r="B15" s="2" t="s">
        <v>54</v>
      </c>
      <c r="C15" s="8">
        <v>40</v>
      </c>
      <c r="E15" s="9">
        <v>14</v>
      </c>
      <c r="F15" s="2" t="s">
        <v>15</v>
      </c>
      <c r="G15" s="11">
        <v>43</v>
      </c>
      <c r="I15" s="17" t="str">
        <v>ΓΣ ΑΜΑΡΟΥΣΙΟΥ ΑΤΤΙΚΗΣ</v>
      </c>
      <c r="J15" s="19">
        <f t="shared" si="0"/>
        <v>67</v>
      </c>
    </row>
    <row r="16" spans="1:10" x14ac:dyDescent="0.3">
      <c r="A16" s="6">
        <v>15</v>
      </c>
      <c r="B16" s="2" t="s">
        <v>51</v>
      </c>
      <c r="C16" s="8">
        <v>37</v>
      </c>
      <c r="E16" s="9">
        <v>15</v>
      </c>
      <c r="F16" s="2" t="s">
        <v>2</v>
      </c>
      <c r="G16" s="11">
        <v>41</v>
      </c>
      <c r="I16" s="17" t="str">
        <v>Ο.Φ.Η.</v>
      </c>
      <c r="J16" s="19">
        <f t="shared" si="0"/>
        <v>44</v>
      </c>
    </row>
    <row r="17" spans="1:10" x14ac:dyDescent="0.3">
      <c r="A17" s="6">
        <v>16</v>
      </c>
      <c r="B17" s="2" t="s">
        <v>16</v>
      </c>
      <c r="C17" s="8">
        <v>44</v>
      </c>
      <c r="E17" s="9">
        <v>16</v>
      </c>
      <c r="F17" s="2" t="s">
        <v>30</v>
      </c>
      <c r="G17" s="11">
        <v>35</v>
      </c>
      <c r="I17" s="17" t="str">
        <v>ΑΟ ΠΑΛΑΙΟΥ ΦΑΛΗΡΟΥ</v>
      </c>
      <c r="J17" s="19">
        <f t="shared" si="0"/>
        <v>54</v>
      </c>
    </row>
    <row r="18" spans="1:10" x14ac:dyDescent="0.3">
      <c r="A18" s="6">
        <v>17</v>
      </c>
      <c r="B18" s="2" t="s">
        <v>20</v>
      </c>
      <c r="C18" s="8">
        <v>36</v>
      </c>
      <c r="E18" s="9">
        <v>17</v>
      </c>
      <c r="F18" s="2" t="s">
        <v>36</v>
      </c>
      <c r="G18" s="11">
        <v>33</v>
      </c>
      <c r="I18" s="17" t="str">
        <v>ΑΕ ΜΕΣΟΓΕΙΩΝ ΑΜΕΙΝΙΑΣ ΠΑΛ</v>
      </c>
      <c r="J18" s="19">
        <f t="shared" si="0"/>
        <v>54</v>
      </c>
    </row>
    <row r="19" spans="1:10" x14ac:dyDescent="0.3">
      <c r="A19" s="6">
        <v>18</v>
      </c>
      <c r="B19" s="2" t="s">
        <v>14</v>
      </c>
      <c r="C19" s="8">
        <v>33</v>
      </c>
      <c r="E19" s="9">
        <v>18</v>
      </c>
      <c r="F19" s="2" t="s">
        <v>0</v>
      </c>
      <c r="G19" s="11">
        <v>33</v>
      </c>
      <c r="I19" s="17" t="str">
        <v>ΜΕΑΣ ΤΡΙΤΩΝ</v>
      </c>
      <c r="J19" s="19">
        <f t="shared" si="0"/>
        <v>33</v>
      </c>
    </row>
    <row r="20" spans="1:10" x14ac:dyDescent="0.3">
      <c r="A20" s="6">
        <v>19</v>
      </c>
      <c r="B20" s="2" t="s">
        <v>44</v>
      </c>
      <c r="C20" s="8">
        <v>33</v>
      </c>
      <c r="E20" s="9">
        <v>19</v>
      </c>
      <c r="F20" s="2" t="s">
        <v>153</v>
      </c>
      <c r="G20" s="11">
        <v>31</v>
      </c>
      <c r="I20" s="17" t="str">
        <v>ΓΣ ΝΙΚΗ ΒΥΡΩΝΑ</v>
      </c>
      <c r="J20" s="19">
        <f t="shared" si="0"/>
        <v>52</v>
      </c>
    </row>
    <row r="21" spans="1:10" x14ac:dyDescent="0.3">
      <c r="A21" s="6">
        <v>20</v>
      </c>
      <c r="B21" s="2" t="s">
        <v>117</v>
      </c>
      <c r="C21" s="8">
        <v>31</v>
      </c>
      <c r="E21" s="9">
        <v>20</v>
      </c>
      <c r="F21" s="2" t="s">
        <v>19</v>
      </c>
      <c r="G21" s="11">
        <v>31</v>
      </c>
      <c r="I21" s="17" t="str">
        <v>ΓΑΣ Ο ΙΛΙΣΣΟΣ</v>
      </c>
      <c r="J21" s="19">
        <f t="shared" si="0"/>
        <v>58</v>
      </c>
    </row>
    <row r="22" spans="1:10" x14ac:dyDescent="0.3">
      <c r="A22" s="6">
        <v>21</v>
      </c>
      <c r="B22" s="2" t="s">
        <v>18</v>
      </c>
      <c r="C22" s="8">
        <v>26</v>
      </c>
      <c r="E22" s="9">
        <v>21</v>
      </c>
      <c r="F22" s="2" t="s">
        <v>26</v>
      </c>
      <c r="G22" s="11">
        <v>30</v>
      </c>
      <c r="I22" s="17" t="str">
        <v>ΓΣ ΑΣΤΕΡΑΣ 1990</v>
      </c>
      <c r="J22" s="19">
        <f t="shared" si="0"/>
        <v>29</v>
      </c>
    </row>
    <row r="23" spans="1:10" x14ac:dyDescent="0.3">
      <c r="A23" s="6">
        <v>22</v>
      </c>
      <c r="B23" s="2" t="s">
        <v>199</v>
      </c>
      <c r="C23" s="8">
        <v>25</v>
      </c>
      <c r="E23" s="9">
        <v>22</v>
      </c>
      <c r="F23" s="2" t="s">
        <v>47</v>
      </c>
      <c r="G23" s="11">
        <v>29</v>
      </c>
      <c r="I23" s="17" t="str">
        <v>ΟΚΑ ΒΙΚΕΛΑΣ ΒΕΡΟΙΑΣ</v>
      </c>
      <c r="J23" s="19">
        <f t="shared" si="0"/>
        <v>30</v>
      </c>
    </row>
    <row r="24" spans="1:10" x14ac:dyDescent="0.3">
      <c r="A24" s="6">
        <v>23</v>
      </c>
      <c r="B24" s="2" t="s">
        <v>46</v>
      </c>
      <c r="C24" s="8">
        <v>25</v>
      </c>
      <c r="E24" s="9">
        <v>23</v>
      </c>
      <c r="F24" s="2" t="s">
        <v>117</v>
      </c>
      <c r="G24" s="11">
        <v>27</v>
      </c>
      <c r="I24" s="17" t="str">
        <v>ΑΣ ΑΙΓΙΟΥ ΑΘΗΝΟΔΩΡΟΣ Ο ΑΙ</v>
      </c>
      <c r="J24" s="19">
        <f t="shared" si="0"/>
        <v>25</v>
      </c>
    </row>
    <row r="25" spans="1:10" x14ac:dyDescent="0.3">
      <c r="A25" s="6">
        <v>24</v>
      </c>
      <c r="B25" s="2" t="s">
        <v>27</v>
      </c>
      <c r="C25" s="8">
        <v>24</v>
      </c>
      <c r="E25" s="9">
        <v>24</v>
      </c>
      <c r="F25" s="2" t="s">
        <v>23</v>
      </c>
      <c r="G25" s="11">
        <v>27</v>
      </c>
      <c r="I25" s="17" t="str">
        <v>ΑΟ ΜΕΓΑΡΩΝ</v>
      </c>
      <c r="J25" s="19">
        <f t="shared" si="0"/>
        <v>36</v>
      </c>
    </row>
    <row r="26" spans="1:10" x14ac:dyDescent="0.3">
      <c r="A26" s="6">
        <v>25</v>
      </c>
      <c r="B26" s="2" t="s">
        <v>32</v>
      </c>
      <c r="C26" s="8">
        <v>23</v>
      </c>
      <c r="E26" s="9">
        <v>25</v>
      </c>
      <c r="F26" s="2" t="s">
        <v>54</v>
      </c>
      <c r="G26" s="11">
        <v>27</v>
      </c>
      <c r="I26" s="17" t="str">
        <v>ΓΣ ΣΕΡΡΕΣ 93</v>
      </c>
      <c r="J26" s="19">
        <f t="shared" si="0"/>
        <v>33</v>
      </c>
    </row>
    <row r="27" spans="1:10" x14ac:dyDescent="0.3">
      <c r="A27" s="6">
        <v>26</v>
      </c>
      <c r="B27" s="2" t="s">
        <v>15</v>
      </c>
      <c r="C27" s="8">
        <v>21</v>
      </c>
      <c r="E27" s="9">
        <v>26</v>
      </c>
      <c r="F27" s="2" t="s">
        <v>39</v>
      </c>
      <c r="G27" s="11">
        <v>25</v>
      </c>
      <c r="I27" s="17" t="str">
        <v>ΑΟ ΚΑΛΛΙΣΤΟΣ</v>
      </c>
      <c r="J27" s="19">
        <f t="shared" si="0"/>
        <v>64</v>
      </c>
    </row>
    <row r="28" spans="1:10" x14ac:dyDescent="0.3">
      <c r="A28" s="6">
        <v>27</v>
      </c>
      <c r="B28" s="2" t="s">
        <v>38</v>
      </c>
      <c r="C28" s="8">
        <v>21</v>
      </c>
      <c r="E28" s="9">
        <v>27</v>
      </c>
      <c r="F28" s="2" t="s">
        <v>31</v>
      </c>
      <c r="G28" s="11">
        <v>24</v>
      </c>
      <c r="I28" s="17" t="str">
        <v>Α.Ε.Κ</v>
      </c>
      <c r="J28" s="19">
        <f t="shared" si="0"/>
        <v>107</v>
      </c>
    </row>
    <row r="29" spans="1:10" x14ac:dyDescent="0.3">
      <c r="A29" s="6">
        <v>28</v>
      </c>
      <c r="B29" s="2" t="s">
        <v>29</v>
      </c>
      <c r="C29" s="8">
        <v>21</v>
      </c>
      <c r="E29" s="9">
        <v>28</v>
      </c>
      <c r="F29" s="2" t="s">
        <v>33</v>
      </c>
      <c r="G29" s="11">
        <v>24</v>
      </c>
      <c r="I29" s="17" t="str">
        <v>ΓΑΣ ΠΑΙΑΝΙΑΣ</v>
      </c>
      <c r="J29" s="19">
        <f t="shared" si="0"/>
        <v>21</v>
      </c>
    </row>
    <row r="30" spans="1:10" x14ac:dyDescent="0.3">
      <c r="A30" s="6">
        <v>29</v>
      </c>
      <c r="B30" s="2" t="s">
        <v>34</v>
      </c>
      <c r="C30" s="8">
        <v>21</v>
      </c>
      <c r="E30" s="9">
        <v>29</v>
      </c>
      <c r="F30" s="2" t="s">
        <v>131</v>
      </c>
      <c r="G30" s="11">
        <v>22</v>
      </c>
      <c r="I30" s="17" t="str">
        <v>ΑΓΣ ΙΩΑΝΝΙΝΩΝ</v>
      </c>
      <c r="J30" s="19">
        <f t="shared" si="0"/>
        <v>22</v>
      </c>
    </row>
    <row r="31" spans="1:10" x14ac:dyDescent="0.3">
      <c r="A31" s="6">
        <v>30</v>
      </c>
      <c r="B31" s="2" t="s">
        <v>49</v>
      </c>
      <c r="C31" s="8">
        <v>20</v>
      </c>
      <c r="E31" s="9">
        <v>30</v>
      </c>
      <c r="F31" s="2" t="s">
        <v>60</v>
      </c>
      <c r="G31" s="11">
        <v>20</v>
      </c>
      <c r="I31" s="17" t="str">
        <v>ΕΑΤ ΑΘΛΗΣΗ ΤΡΙΚΑΛΩΝ</v>
      </c>
      <c r="J31" s="19">
        <f t="shared" si="0"/>
        <v>20</v>
      </c>
    </row>
    <row r="32" spans="1:10" x14ac:dyDescent="0.3">
      <c r="A32" s="6">
        <v>31</v>
      </c>
      <c r="B32" s="2" t="s">
        <v>23</v>
      </c>
      <c r="C32" s="8">
        <v>18</v>
      </c>
      <c r="E32" s="9">
        <v>31</v>
      </c>
      <c r="F32" s="2" t="s">
        <v>44</v>
      </c>
      <c r="G32" s="11">
        <v>19</v>
      </c>
      <c r="I32" s="17" t="str">
        <v>ΑΠΣ ΠΥΓΜΗ</v>
      </c>
      <c r="J32" s="19">
        <f t="shared" si="0"/>
        <v>45</v>
      </c>
    </row>
    <row r="33" spans="1:10" x14ac:dyDescent="0.3">
      <c r="A33" s="6">
        <v>32</v>
      </c>
      <c r="B33" s="2" t="s">
        <v>35</v>
      </c>
      <c r="C33" s="8">
        <v>17</v>
      </c>
      <c r="E33" s="9">
        <v>32</v>
      </c>
      <c r="F33" s="2" t="s">
        <v>24</v>
      </c>
      <c r="G33" s="11">
        <v>18</v>
      </c>
      <c r="I33" s="17" t="str">
        <v>ΑΟ ΠΕΛΟΨ</v>
      </c>
      <c r="J33" s="19">
        <f t="shared" si="0"/>
        <v>26</v>
      </c>
    </row>
    <row r="34" spans="1:10" x14ac:dyDescent="0.3">
      <c r="A34" s="6">
        <v>33</v>
      </c>
      <c r="B34" s="2" t="s">
        <v>24</v>
      </c>
      <c r="C34" s="8">
        <v>16</v>
      </c>
      <c r="E34" s="9">
        <v>33</v>
      </c>
      <c r="F34" s="2" t="s">
        <v>22</v>
      </c>
      <c r="G34" s="11">
        <v>18</v>
      </c>
      <c r="I34" s="17" t="str">
        <v>Α.Ο. ΕΡΜΗΣ</v>
      </c>
      <c r="J34" s="19">
        <f t="shared" si="0"/>
        <v>34</v>
      </c>
    </row>
    <row r="35" spans="1:10" x14ac:dyDescent="0.3">
      <c r="A35" s="6">
        <v>34</v>
      </c>
      <c r="B35" s="2" t="s">
        <v>13</v>
      </c>
      <c r="C35" s="8">
        <v>16</v>
      </c>
      <c r="E35" s="9">
        <v>34</v>
      </c>
      <c r="F35" s="2" t="s">
        <v>43</v>
      </c>
      <c r="G35" s="11">
        <v>18</v>
      </c>
      <c r="I35" s="17" t="str">
        <v>ΓΣ ΤΡΙΚΑΛΩΝ</v>
      </c>
      <c r="J35" s="19">
        <f t="shared" si="0"/>
        <v>75</v>
      </c>
    </row>
    <row r="36" spans="1:10" x14ac:dyDescent="0.3">
      <c r="A36" s="6">
        <v>35</v>
      </c>
      <c r="B36" s="2" t="s">
        <v>306</v>
      </c>
      <c r="C36" s="8">
        <v>15</v>
      </c>
      <c r="E36" s="9">
        <v>35</v>
      </c>
      <c r="F36" s="2" t="s">
        <v>20</v>
      </c>
      <c r="G36" s="11">
        <v>18</v>
      </c>
      <c r="I36" s="17" t="str">
        <v>ΑΣ ΗΝΙΟΧΟΣ</v>
      </c>
      <c r="J36" s="19">
        <f t="shared" si="0"/>
        <v>15</v>
      </c>
    </row>
    <row r="37" spans="1:10" x14ac:dyDescent="0.3">
      <c r="A37" s="6">
        <v>36</v>
      </c>
      <c r="B37" s="2" t="s">
        <v>5</v>
      </c>
      <c r="C37" s="8">
        <v>15</v>
      </c>
      <c r="E37" s="9">
        <v>36</v>
      </c>
      <c r="F37" s="2" t="s">
        <v>155</v>
      </c>
      <c r="G37" s="11">
        <v>18</v>
      </c>
      <c r="I37" s="17" t="str">
        <v>ΠΑΜΜΗΛΙΑΚΟΣ ΑΣ</v>
      </c>
      <c r="J37" s="19">
        <f t="shared" si="0"/>
        <v>98</v>
      </c>
    </row>
    <row r="38" spans="1:10" x14ac:dyDescent="0.3">
      <c r="A38" s="6">
        <v>37</v>
      </c>
      <c r="B38" s="2" t="s">
        <v>25</v>
      </c>
      <c r="C38" s="8">
        <v>14</v>
      </c>
      <c r="E38" s="9">
        <v>37</v>
      </c>
      <c r="F38" s="2" t="s">
        <v>28</v>
      </c>
      <c r="G38" s="11">
        <v>16</v>
      </c>
      <c r="I38" s="17" t="str">
        <v>ΑΣ ΕΦΗΒΟΣ ΧΙΟΥ</v>
      </c>
      <c r="J38" s="19">
        <f t="shared" si="0"/>
        <v>20</v>
      </c>
    </row>
    <row r="39" spans="1:10" x14ac:dyDescent="0.3">
      <c r="A39" s="6">
        <v>38</v>
      </c>
      <c r="B39" s="2" t="s">
        <v>37</v>
      </c>
      <c r="C39" s="8">
        <v>14</v>
      </c>
      <c r="E39" s="9">
        <v>38</v>
      </c>
      <c r="F39" s="2" t="s">
        <v>67</v>
      </c>
      <c r="G39" s="11">
        <v>16</v>
      </c>
      <c r="I39" s="17" t="str">
        <v>ΑΣ Ν.ΟΡΕΣΤΙΑΔΑΣ ΠΟΛΥΝΙΚΗΣ</v>
      </c>
      <c r="J39" s="19">
        <f t="shared" si="0"/>
        <v>14</v>
      </c>
    </row>
    <row r="40" spans="1:10" x14ac:dyDescent="0.3">
      <c r="A40" s="6">
        <v>39</v>
      </c>
      <c r="B40" s="2" t="s">
        <v>209</v>
      </c>
      <c r="C40" s="8">
        <v>14</v>
      </c>
      <c r="E40" s="9">
        <v>39</v>
      </c>
      <c r="F40" s="2" t="s">
        <v>12</v>
      </c>
      <c r="G40" s="11">
        <v>16</v>
      </c>
      <c r="I40" s="17" t="str">
        <v>ΑΣ ΚΙΛΚΙΣ ΑΙΑΣ</v>
      </c>
      <c r="J40" s="19">
        <f t="shared" si="0"/>
        <v>14</v>
      </c>
    </row>
    <row r="41" spans="1:10" x14ac:dyDescent="0.3">
      <c r="A41" s="6">
        <v>40</v>
      </c>
      <c r="B41" s="2" t="s">
        <v>207</v>
      </c>
      <c r="C41" s="8">
        <v>13</v>
      </c>
      <c r="E41" s="9">
        <v>40</v>
      </c>
      <c r="F41" s="2" t="s">
        <v>63</v>
      </c>
      <c r="G41" s="11">
        <v>16</v>
      </c>
      <c r="I41" s="17" t="str">
        <v>ΑΓΕΣ ΚΑΜΕΙΡΟΣ 2009</v>
      </c>
      <c r="J41" s="19">
        <f t="shared" si="0"/>
        <v>18</v>
      </c>
    </row>
    <row r="42" spans="1:10" x14ac:dyDescent="0.3">
      <c r="A42" s="6">
        <v>41</v>
      </c>
      <c r="B42" s="2" t="s">
        <v>40</v>
      </c>
      <c r="C42" s="8">
        <v>12</v>
      </c>
      <c r="E42" s="9">
        <v>41</v>
      </c>
      <c r="F42" s="2" t="s">
        <v>189</v>
      </c>
      <c r="G42" s="11">
        <v>16</v>
      </c>
      <c r="I42" s="17" t="str">
        <v>ΟΑ ΚΟΥΡΟΣ ΑΙΓΙΝΑΣ</v>
      </c>
      <c r="J42" s="19">
        <f t="shared" si="0"/>
        <v>12</v>
      </c>
    </row>
    <row r="43" spans="1:10" x14ac:dyDescent="0.3">
      <c r="A43" s="6">
        <v>42</v>
      </c>
      <c r="B43" s="2" t="s">
        <v>77</v>
      </c>
      <c r="C43" s="8">
        <v>12</v>
      </c>
      <c r="E43" s="9">
        <v>42</v>
      </c>
      <c r="F43" s="2" t="s">
        <v>58</v>
      </c>
      <c r="G43" s="11">
        <v>15</v>
      </c>
      <c r="I43" s="17" t="str">
        <v>ΓΣ ΓΛΥΦΑΔΑΣ</v>
      </c>
      <c r="J43" s="19">
        <f t="shared" si="0"/>
        <v>24</v>
      </c>
    </row>
    <row r="44" spans="1:10" x14ac:dyDescent="0.3">
      <c r="A44" s="6">
        <v>43</v>
      </c>
      <c r="B44" s="2" t="s">
        <v>255</v>
      </c>
      <c r="C44" s="8">
        <v>11</v>
      </c>
      <c r="E44" s="9">
        <v>43</v>
      </c>
      <c r="F44" s="2" t="s">
        <v>62</v>
      </c>
      <c r="G44" s="11">
        <v>15</v>
      </c>
      <c r="I44" s="17" t="str">
        <v>ΑΣ ΠΡΕΒΕΖΑΣ "ΕΥ ΖΗΝ"</v>
      </c>
      <c r="J44" s="19">
        <f t="shared" si="0"/>
        <v>11</v>
      </c>
    </row>
    <row r="45" spans="1:10" x14ac:dyDescent="0.3">
      <c r="A45" s="6">
        <v>44</v>
      </c>
      <c r="B45" s="2" t="s">
        <v>42</v>
      </c>
      <c r="C45" s="8">
        <v>10</v>
      </c>
      <c r="E45" s="9">
        <v>44</v>
      </c>
      <c r="F45" s="2" t="s">
        <v>52</v>
      </c>
      <c r="G45" s="11">
        <v>14</v>
      </c>
      <c r="I45" s="17" t="str">
        <v>ΓΕΑ ΤΡΙΚΑΛΩΝ</v>
      </c>
      <c r="J45" s="19">
        <f t="shared" si="0"/>
        <v>10</v>
      </c>
    </row>
    <row r="46" spans="1:10" x14ac:dyDescent="0.3">
      <c r="A46" s="6">
        <v>45</v>
      </c>
      <c r="B46" s="2" t="s">
        <v>47</v>
      </c>
      <c r="C46" s="8">
        <v>10</v>
      </c>
      <c r="E46" s="9">
        <v>45</v>
      </c>
      <c r="F46" s="2" t="s">
        <v>235</v>
      </c>
      <c r="G46" s="11">
        <v>13</v>
      </c>
      <c r="I46" s="17" t="str">
        <v>ΓΣ ΑΘΛΟΣ ΚΕΡΑΤΣΙΝΙ-ΔΡΑΠET</v>
      </c>
      <c r="J46" s="19">
        <f t="shared" si="0"/>
        <v>39</v>
      </c>
    </row>
    <row r="47" spans="1:10" x14ac:dyDescent="0.3">
      <c r="A47" s="6">
        <v>46</v>
      </c>
      <c r="B47" s="2" t="s">
        <v>86</v>
      </c>
      <c r="C47" s="8">
        <v>10</v>
      </c>
      <c r="E47" s="9">
        <v>46</v>
      </c>
      <c r="F47" s="2" t="s">
        <v>41</v>
      </c>
      <c r="G47" s="11">
        <v>12</v>
      </c>
      <c r="I47" s="17" t="str">
        <v>ΓΣ ΛΑΜΙΑΣ Η ΑΝΑΓΕΝΝΗΣΙΣ</v>
      </c>
      <c r="J47" s="19">
        <f t="shared" si="0"/>
        <v>12</v>
      </c>
    </row>
    <row r="48" spans="1:10" x14ac:dyDescent="0.3">
      <c r="A48" s="6">
        <v>47</v>
      </c>
      <c r="B48" s="2" t="s">
        <v>70</v>
      </c>
      <c r="C48" s="8">
        <v>10</v>
      </c>
      <c r="E48" s="9">
        <v>47</v>
      </c>
      <c r="F48" s="2" t="s">
        <v>108</v>
      </c>
      <c r="G48" s="11">
        <v>12</v>
      </c>
      <c r="I48" s="17" t="str">
        <v>ΓΣ ΠΗΓΑΣΟΣ ΑΓ.ΔΗΜΗΤΡΙΟΥ</v>
      </c>
      <c r="J48" s="19">
        <f t="shared" si="0"/>
        <v>10</v>
      </c>
    </row>
    <row r="49" spans="1:10" x14ac:dyDescent="0.3">
      <c r="A49" s="6">
        <v>48</v>
      </c>
      <c r="B49" s="2" t="s">
        <v>43</v>
      </c>
      <c r="C49" s="8">
        <v>10</v>
      </c>
      <c r="E49" s="9">
        <v>48</v>
      </c>
      <c r="F49" s="2" t="s">
        <v>65</v>
      </c>
      <c r="G49" s="11">
        <v>12</v>
      </c>
      <c r="I49" s="17" t="str">
        <v>ΔΡΟΜΕΑΣ ΘΡΑΚΗΣ</v>
      </c>
      <c r="J49" s="19">
        <f t="shared" si="0"/>
        <v>28</v>
      </c>
    </row>
    <row r="50" spans="1:10" x14ac:dyDescent="0.3">
      <c r="A50" s="6">
        <v>49</v>
      </c>
      <c r="B50" s="2" t="s">
        <v>69</v>
      </c>
      <c r="C50" s="8">
        <v>10</v>
      </c>
      <c r="E50" s="9">
        <v>49</v>
      </c>
      <c r="F50" s="2" t="s">
        <v>77</v>
      </c>
      <c r="G50" s="11">
        <v>12</v>
      </c>
      <c r="I50" s="17" t="str">
        <v>ΑΑ ΗΡΑΚΛΕΙΟΥ ΚΡΗΤΗΣ 2017</v>
      </c>
      <c r="J50" s="19">
        <f t="shared" si="0"/>
        <v>20</v>
      </c>
    </row>
    <row r="51" spans="1:10" x14ac:dyDescent="0.3">
      <c r="A51" s="6">
        <v>50</v>
      </c>
      <c r="B51" s="2" t="s">
        <v>52</v>
      </c>
      <c r="C51" s="8">
        <v>9</v>
      </c>
      <c r="E51" s="9">
        <v>50</v>
      </c>
      <c r="F51" s="2" t="s">
        <v>27</v>
      </c>
      <c r="G51" s="11">
        <v>12</v>
      </c>
      <c r="I51" s="17" t="str">
        <v>ΑΣ ΡΗΓΑΣ ΘΕΣ/ΝΙΚΗΣ</v>
      </c>
      <c r="J51" s="19">
        <f t="shared" si="0"/>
        <v>23</v>
      </c>
    </row>
    <row r="52" spans="1:10" x14ac:dyDescent="0.3">
      <c r="A52" s="6">
        <v>51</v>
      </c>
      <c r="B52" s="2" t="s">
        <v>258</v>
      </c>
      <c r="C52" s="8">
        <v>9</v>
      </c>
      <c r="E52" s="9">
        <v>51</v>
      </c>
      <c r="F52" s="2" t="s">
        <v>175</v>
      </c>
      <c r="G52" s="11">
        <v>11</v>
      </c>
      <c r="I52" s="17" t="str">
        <v>ΑΘΗΝΑΙΚΟΣ ΟΜ.ΑΘΛΗΤΙΣΜΟΥ</v>
      </c>
      <c r="J52" s="19">
        <f t="shared" si="0"/>
        <v>9</v>
      </c>
    </row>
    <row r="53" spans="1:10" x14ac:dyDescent="0.3">
      <c r="A53" s="6">
        <v>52</v>
      </c>
      <c r="B53" s="2" t="s">
        <v>48</v>
      </c>
      <c r="C53" s="8">
        <v>9</v>
      </c>
      <c r="E53" s="9">
        <v>52</v>
      </c>
      <c r="F53" s="2" t="s">
        <v>16</v>
      </c>
      <c r="G53" s="11">
        <v>10</v>
      </c>
      <c r="I53" s="17" t="str">
        <v>ΜΑΣ Ο ΑΕΤΟΣ</v>
      </c>
      <c r="J53" s="19">
        <f t="shared" si="0"/>
        <v>18</v>
      </c>
    </row>
    <row r="54" spans="1:10" x14ac:dyDescent="0.3">
      <c r="A54" s="6">
        <v>53</v>
      </c>
      <c r="B54" s="2" t="s">
        <v>185</v>
      </c>
      <c r="C54" s="8">
        <v>8.5</v>
      </c>
      <c r="E54" s="9">
        <v>53</v>
      </c>
      <c r="F54" s="2" t="s">
        <v>45</v>
      </c>
      <c r="G54" s="11">
        <v>10</v>
      </c>
      <c r="I54" s="17" t="str">
        <v>ΑΟ ΠΑΤΡΩΝ ΚΟΥΡΟΣ</v>
      </c>
      <c r="J54" s="19">
        <f t="shared" si="0"/>
        <v>8.5</v>
      </c>
    </row>
    <row r="55" spans="1:10" x14ac:dyDescent="0.3">
      <c r="A55" s="6">
        <v>54</v>
      </c>
      <c r="B55" s="2" t="s">
        <v>53</v>
      </c>
      <c r="C55" s="8">
        <v>8</v>
      </c>
      <c r="E55" s="9">
        <v>54</v>
      </c>
      <c r="F55" s="2" t="s">
        <v>32</v>
      </c>
      <c r="G55" s="11">
        <v>10</v>
      </c>
      <c r="I55" s="17" t="str">
        <v>ΓΣ ΚΕΡΚΥΡΑΙΚΟΣ</v>
      </c>
      <c r="J55" s="19">
        <f t="shared" si="0"/>
        <v>8</v>
      </c>
    </row>
    <row r="56" spans="1:10" x14ac:dyDescent="0.3">
      <c r="A56" s="6">
        <v>55</v>
      </c>
      <c r="B56" s="2" t="s">
        <v>57</v>
      </c>
      <c r="C56" s="8">
        <v>8</v>
      </c>
      <c r="E56" s="9">
        <v>55</v>
      </c>
      <c r="F56" s="2" t="s">
        <v>74</v>
      </c>
      <c r="G56" s="11">
        <v>10</v>
      </c>
      <c r="I56" s="17" t="str">
        <v>ΑΟ ΔΡΑΜΑΣ</v>
      </c>
      <c r="J56" s="19">
        <f t="shared" si="0"/>
        <v>8</v>
      </c>
    </row>
    <row r="57" spans="1:10" x14ac:dyDescent="0.3">
      <c r="A57" s="6">
        <v>56</v>
      </c>
      <c r="B57" s="2" t="s">
        <v>59</v>
      </c>
      <c r="C57" s="8">
        <v>8</v>
      </c>
      <c r="E57" s="9">
        <v>56</v>
      </c>
      <c r="F57" s="2" t="s">
        <v>69</v>
      </c>
      <c r="G57" s="11">
        <v>10</v>
      </c>
      <c r="I57" s="17" t="str">
        <v>ΑΣ ΔΟΞΑΤΟΥ ΤΟ ΗΡΩΙΚΟ ΔΟΞΑ</v>
      </c>
      <c r="J57" s="19">
        <f t="shared" si="0"/>
        <v>8</v>
      </c>
    </row>
    <row r="58" spans="1:10" x14ac:dyDescent="0.3">
      <c r="A58" s="6">
        <v>57</v>
      </c>
      <c r="B58" s="2" t="s">
        <v>19</v>
      </c>
      <c r="C58" s="8">
        <v>8</v>
      </c>
      <c r="E58" s="9">
        <v>57</v>
      </c>
      <c r="F58" s="2" t="s">
        <v>261</v>
      </c>
      <c r="G58" s="11">
        <v>10</v>
      </c>
      <c r="I58" s="17" t="str">
        <v>ΓΣ ΕΡΜΗΣ ΙΛΙΟΥ</v>
      </c>
      <c r="J58" s="19">
        <f t="shared" si="0"/>
        <v>39</v>
      </c>
    </row>
    <row r="59" spans="1:10" x14ac:dyDescent="0.3">
      <c r="A59" s="6">
        <v>58</v>
      </c>
      <c r="B59" s="2" t="s">
        <v>61</v>
      </c>
      <c r="C59" s="8">
        <v>8</v>
      </c>
      <c r="E59" s="9">
        <v>58</v>
      </c>
      <c r="F59" s="2" t="s">
        <v>48</v>
      </c>
      <c r="G59" s="11">
        <v>9</v>
      </c>
      <c r="I59" s="17" t="str">
        <v>ΣΦΣ ΘΕΣ/ΝΙΚΗΣ ΔΕΥΚΑΛΙΩΝ</v>
      </c>
      <c r="J59" s="19">
        <f t="shared" si="0"/>
        <v>12</v>
      </c>
    </row>
    <row r="60" spans="1:10" x14ac:dyDescent="0.3">
      <c r="A60" s="6">
        <v>59</v>
      </c>
      <c r="B60" s="2" t="s">
        <v>63</v>
      </c>
      <c r="C60" s="8">
        <v>7</v>
      </c>
      <c r="E60" s="9">
        <v>59</v>
      </c>
      <c r="F60" s="2" t="s">
        <v>50</v>
      </c>
      <c r="G60" s="11">
        <v>9</v>
      </c>
      <c r="I60" s="17" t="str">
        <v>ΓΣ ΚΕΡΑΤΣΙΝΙΟΥ</v>
      </c>
      <c r="J60" s="19">
        <f t="shared" si="0"/>
        <v>23</v>
      </c>
    </row>
    <row r="61" spans="1:10" x14ac:dyDescent="0.3">
      <c r="A61" s="6">
        <v>60</v>
      </c>
      <c r="B61" s="2" t="s">
        <v>11</v>
      </c>
      <c r="C61" s="8">
        <v>7</v>
      </c>
      <c r="E61" s="9">
        <v>60</v>
      </c>
      <c r="F61" s="2" t="s">
        <v>35</v>
      </c>
      <c r="G61" s="11">
        <v>9</v>
      </c>
      <c r="I61" s="17" t="str">
        <v>ΑΣ ΚΕΝΤΑΥΡΟΣ</v>
      </c>
      <c r="J61" s="19">
        <f t="shared" si="0"/>
        <v>71</v>
      </c>
    </row>
    <row r="62" spans="1:10" x14ac:dyDescent="0.3">
      <c r="A62" s="6">
        <v>61</v>
      </c>
      <c r="B62" s="2" t="s">
        <v>64</v>
      </c>
      <c r="C62" s="8">
        <v>7</v>
      </c>
      <c r="E62" s="9">
        <v>61</v>
      </c>
      <c r="F62" s="2" t="s">
        <v>82</v>
      </c>
      <c r="G62" s="11">
        <v>9</v>
      </c>
      <c r="I62" s="17" t="str">
        <v>ΑΘΛ.ΑΚΑΔΗΜΙΑ ΑΤΛΑΣ ΒΟΛΟΥ</v>
      </c>
      <c r="J62" s="19">
        <f t="shared" si="0"/>
        <v>12</v>
      </c>
    </row>
    <row r="63" spans="1:10" x14ac:dyDescent="0.3">
      <c r="A63" s="6">
        <v>62</v>
      </c>
      <c r="B63" s="2" t="s">
        <v>28</v>
      </c>
      <c r="C63" s="8">
        <v>7</v>
      </c>
      <c r="E63" s="9">
        <v>62</v>
      </c>
      <c r="F63" s="2" t="s">
        <v>8</v>
      </c>
      <c r="G63" s="11">
        <v>8</v>
      </c>
      <c r="I63" s="17" t="str">
        <v>ΠΑΣ ΠΡΩΤ/ΤΩΝ ΚΟΜΟΤΗΝΗΣ</v>
      </c>
      <c r="J63" s="19">
        <f t="shared" si="0"/>
        <v>23</v>
      </c>
    </row>
    <row r="64" spans="1:10" x14ac:dyDescent="0.3">
      <c r="A64" s="6">
        <v>63</v>
      </c>
      <c r="B64" s="2" t="s">
        <v>67</v>
      </c>
      <c r="C64" s="8">
        <v>7</v>
      </c>
      <c r="E64" s="9">
        <v>63</v>
      </c>
      <c r="F64" s="2" t="s">
        <v>98</v>
      </c>
      <c r="G64" s="11">
        <v>8</v>
      </c>
      <c r="I64" s="17" t="str">
        <v>ΑΟ ΦΙΛΟΘΕΗΣ</v>
      </c>
      <c r="J64" s="19">
        <f t="shared" si="0"/>
        <v>23</v>
      </c>
    </row>
    <row r="65" spans="1:10" x14ac:dyDescent="0.3">
      <c r="A65" s="6">
        <v>64</v>
      </c>
      <c r="B65" s="2" t="s">
        <v>216</v>
      </c>
      <c r="C65" s="8">
        <v>7</v>
      </c>
      <c r="E65" s="9">
        <v>64</v>
      </c>
      <c r="F65" s="2" t="s">
        <v>72</v>
      </c>
      <c r="G65" s="11">
        <v>8</v>
      </c>
      <c r="I65" s="17" t="str">
        <v>ΑΓΣ ΑΡΙΩΝ ΠΑΤΡΩΝ</v>
      </c>
      <c r="J65" s="19">
        <f t="shared" si="0"/>
        <v>7</v>
      </c>
    </row>
    <row r="66" spans="1:10" x14ac:dyDescent="0.3">
      <c r="A66" s="6">
        <v>65</v>
      </c>
      <c r="B66" s="2" t="s">
        <v>193</v>
      </c>
      <c r="C66" s="8">
        <v>7</v>
      </c>
      <c r="E66" s="9">
        <v>65</v>
      </c>
      <c r="F66" s="2" t="s">
        <v>85</v>
      </c>
      <c r="G66" s="11">
        <v>8</v>
      </c>
      <c r="I66" s="17" t="str">
        <v>ΓΕ ΝΑΟΥΣΑΣ</v>
      </c>
      <c r="J66" s="19">
        <f t="shared" si="0"/>
        <v>7</v>
      </c>
    </row>
    <row r="67" spans="1:10" x14ac:dyDescent="0.3">
      <c r="A67" s="6">
        <v>66</v>
      </c>
      <c r="B67" s="2" t="s">
        <v>45</v>
      </c>
      <c r="C67" s="8">
        <v>7</v>
      </c>
      <c r="E67" s="9">
        <v>66</v>
      </c>
      <c r="F67" s="2" t="s">
        <v>56</v>
      </c>
      <c r="G67" s="11">
        <v>7</v>
      </c>
      <c r="I67" s="17" t="str">
        <v>ΦΣΚΑ ΚΟΖΑΝΗΣ</v>
      </c>
      <c r="J67" s="19">
        <f t="shared" ref="J67:J130" si="1">SUMIF(B:B,I67,C:C)+SUMIF(F:F,I67,G:G)</f>
        <v>17</v>
      </c>
    </row>
    <row r="68" spans="1:10" x14ac:dyDescent="0.3">
      <c r="A68" s="6">
        <v>67</v>
      </c>
      <c r="B68" s="2" t="s">
        <v>66</v>
      </c>
      <c r="C68" s="8">
        <v>6</v>
      </c>
      <c r="E68" s="9">
        <v>67</v>
      </c>
      <c r="F68" s="2" t="s">
        <v>109</v>
      </c>
      <c r="G68" s="11">
        <v>7</v>
      </c>
      <c r="I68" s="17" t="str">
        <v>ΑΣ ΠΥΡΡΟΣ ΔΗΜΑΣ</v>
      </c>
      <c r="J68" s="19">
        <f t="shared" si="1"/>
        <v>9</v>
      </c>
    </row>
    <row r="69" spans="1:10" x14ac:dyDescent="0.3">
      <c r="A69" s="6">
        <v>68</v>
      </c>
      <c r="B69" s="2" t="s">
        <v>68</v>
      </c>
      <c r="C69" s="8">
        <v>6</v>
      </c>
      <c r="E69" s="9">
        <v>68</v>
      </c>
      <c r="F69" s="2" t="s">
        <v>51</v>
      </c>
      <c r="G69" s="11">
        <v>7</v>
      </c>
      <c r="I69" s="17" t="str">
        <v>ΑΘΛ.ΚΕΝΤΡΟ ΠΡΟΜΗΘΕΑΣ</v>
      </c>
      <c r="J69" s="19">
        <f t="shared" si="1"/>
        <v>6</v>
      </c>
    </row>
    <row r="70" spans="1:10" x14ac:dyDescent="0.3">
      <c r="A70" s="6">
        <v>69</v>
      </c>
      <c r="B70" s="2" t="s">
        <v>7</v>
      </c>
      <c r="C70" s="8">
        <v>6</v>
      </c>
      <c r="E70" s="9">
        <v>69</v>
      </c>
      <c r="F70" s="2" t="s">
        <v>25</v>
      </c>
      <c r="G70" s="11">
        <v>6</v>
      </c>
      <c r="I70" s="17" t="str">
        <v>ΓΣ ΗΛΙΟΥΠΟΛΗΣ</v>
      </c>
      <c r="J70" s="19">
        <f t="shared" si="1"/>
        <v>76</v>
      </c>
    </row>
    <row r="71" spans="1:10" x14ac:dyDescent="0.3">
      <c r="A71" s="6">
        <v>70</v>
      </c>
      <c r="B71" s="2" t="s">
        <v>21</v>
      </c>
      <c r="C71" s="8">
        <v>6</v>
      </c>
      <c r="E71" s="9">
        <v>70</v>
      </c>
      <c r="F71" s="2" t="s">
        <v>64</v>
      </c>
      <c r="G71" s="11">
        <v>5</v>
      </c>
      <c r="I71" s="17" t="str">
        <v>ΑΣ ΑΡΗΣ ΘΕΣ/ΝΙΚΗΣ</v>
      </c>
      <c r="J71" s="19">
        <f t="shared" si="1"/>
        <v>62.5</v>
      </c>
    </row>
    <row r="72" spans="1:10" x14ac:dyDescent="0.3">
      <c r="A72" s="6">
        <v>71</v>
      </c>
      <c r="B72" s="2" t="s">
        <v>188</v>
      </c>
      <c r="C72" s="8">
        <v>5</v>
      </c>
      <c r="E72" s="9">
        <v>71</v>
      </c>
      <c r="F72" s="2" t="s">
        <v>199</v>
      </c>
      <c r="G72" s="11">
        <v>5</v>
      </c>
      <c r="I72" s="17" t="str">
        <v>ΓΣ ΝΕΑΠΟΛΗΣ ΧΑΛΚΙΔΑΣ</v>
      </c>
      <c r="J72" s="19">
        <f t="shared" si="1"/>
        <v>6</v>
      </c>
    </row>
    <row r="73" spans="1:10" x14ac:dyDescent="0.3">
      <c r="A73" s="6">
        <v>72</v>
      </c>
      <c r="B73" s="2" t="s">
        <v>30</v>
      </c>
      <c r="C73" s="8">
        <v>5</v>
      </c>
      <c r="E73" s="9">
        <v>72</v>
      </c>
      <c r="F73" s="2" t="s">
        <v>207</v>
      </c>
      <c r="G73" s="11">
        <v>5</v>
      </c>
      <c r="I73" s="17" t="str">
        <v>ΠΑΝΕΛΛΗΝΙΟΣ ΓΣ</v>
      </c>
      <c r="J73" s="19">
        <f t="shared" si="1"/>
        <v>40</v>
      </c>
    </row>
    <row r="74" spans="1:10" x14ac:dyDescent="0.3">
      <c r="A74" s="6">
        <v>73</v>
      </c>
      <c r="B74" s="2" t="s">
        <v>41</v>
      </c>
      <c r="C74" s="8">
        <v>4</v>
      </c>
      <c r="E74" s="9">
        <v>73</v>
      </c>
      <c r="F74" s="2" t="s">
        <v>330</v>
      </c>
      <c r="G74" s="11">
        <v>5</v>
      </c>
      <c r="I74" s="17" t="str">
        <v>ΣΚΑ ΔΡΑΜΑΣ</v>
      </c>
      <c r="J74" s="19">
        <f t="shared" si="1"/>
        <v>16</v>
      </c>
    </row>
    <row r="75" spans="1:10" x14ac:dyDescent="0.3">
      <c r="A75" s="6">
        <v>74</v>
      </c>
      <c r="B75" s="2" t="s">
        <v>160</v>
      </c>
      <c r="C75" s="8">
        <v>4</v>
      </c>
      <c r="E75" s="9">
        <v>74</v>
      </c>
      <c r="F75" s="2" t="s">
        <v>167</v>
      </c>
      <c r="G75" s="11">
        <v>4</v>
      </c>
      <c r="I75" s="17" t="str">
        <v>ΣΟΑ ΚΑΡΔΙΤΣΑΣ Ο ΦΩΚΙΑΝΟΣ</v>
      </c>
      <c r="J75" s="19">
        <f t="shared" si="1"/>
        <v>4</v>
      </c>
    </row>
    <row r="76" spans="1:10" x14ac:dyDescent="0.3">
      <c r="A76" s="6">
        <v>75</v>
      </c>
      <c r="B76" s="2" t="s">
        <v>39</v>
      </c>
      <c r="C76" s="8">
        <v>4</v>
      </c>
      <c r="E76" s="9">
        <v>75</v>
      </c>
      <c r="F76" s="2" t="s">
        <v>61</v>
      </c>
      <c r="G76" s="11">
        <v>4</v>
      </c>
      <c r="I76" s="17" t="str">
        <v>ΑΓΙΟΣ ΝΙΚΟΛΑΟΣ ΓΣ</v>
      </c>
      <c r="J76" s="19">
        <f t="shared" si="1"/>
        <v>29</v>
      </c>
    </row>
    <row r="77" spans="1:10" x14ac:dyDescent="0.3">
      <c r="A77" s="6">
        <v>76</v>
      </c>
      <c r="B77" s="2" t="s">
        <v>138</v>
      </c>
      <c r="C77" s="8">
        <v>4</v>
      </c>
      <c r="E77" s="9">
        <v>76</v>
      </c>
      <c r="F77" s="2" t="s">
        <v>71</v>
      </c>
      <c r="G77" s="11">
        <v>3</v>
      </c>
      <c r="I77" s="17" t="str">
        <v>ΓΣ ΕΔΕΣΣΑΣ</v>
      </c>
      <c r="J77" s="19">
        <f t="shared" si="1"/>
        <v>4</v>
      </c>
    </row>
    <row r="78" spans="1:10" x14ac:dyDescent="0.3">
      <c r="A78" s="6">
        <v>77</v>
      </c>
      <c r="B78" s="2" t="s">
        <v>114</v>
      </c>
      <c r="C78" s="8">
        <v>4</v>
      </c>
      <c r="E78" s="9">
        <v>77</v>
      </c>
      <c r="F78" s="2" t="s">
        <v>83</v>
      </c>
      <c r="G78" s="11">
        <v>3</v>
      </c>
      <c r="I78" s="17" t="str">
        <v>ΓΣ ΑΡΚΑΔΙΑΣ</v>
      </c>
      <c r="J78" s="19">
        <f t="shared" si="1"/>
        <v>4</v>
      </c>
    </row>
    <row r="79" spans="1:10" x14ac:dyDescent="0.3">
      <c r="A79" s="6">
        <v>78</v>
      </c>
      <c r="B79" s="2" t="s">
        <v>9</v>
      </c>
      <c r="C79" s="8">
        <v>3</v>
      </c>
      <c r="E79" s="9">
        <v>78</v>
      </c>
      <c r="F79" s="2" t="s">
        <v>66</v>
      </c>
      <c r="G79" s="11">
        <v>3</v>
      </c>
      <c r="I79" s="17" t="str">
        <v>ΟΦΚΑ ΣΕΡΡΕΣ</v>
      </c>
      <c r="J79" s="19">
        <f t="shared" si="1"/>
        <v>50</v>
      </c>
    </row>
    <row r="80" spans="1:10" x14ac:dyDescent="0.3">
      <c r="A80" s="6">
        <v>79</v>
      </c>
      <c r="B80" s="2" t="s">
        <v>75</v>
      </c>
      <c r="C80" s="8">
        <v>3</v>
      </c>
      <c r="E80" s="9">
        <v>79</v>
      </c>
      <c r="F80" s="2" t="s">
        <v>18</v>
      </c>
      <c r="G80" s="11">
        <v>3</v>
      </c>
      <c r="I80" s="17" t="str">
        <v>ΓΣ ΜΑΝΔΡΩΝ</v>
      </c>
      <c r="J80" s="19">
        <f t="shared" si="1"/>
        <v>3</v>
      </c>
    </row>
    <row r="81" spans="1:10" x14ac:dyDescent="0.3">
      <c r="A81" s="6">
        <v>80</v>
      </c>
      <c r="B81" s="2" t="s">
        <v>78</v>
      </c>
      <c r="C81" s="8">
        <v>3</v>
      </c>
      <c r="E81" s="9">
        <v>80</v>
      </c>
      <c r="F81" s="2" t="s">
        <v>55</v>
      </c>
      <c r="G81" s="11">
        <v>3</v>
      </c>
      <c r="I81" s="17" t="str">
        <v>ΓΣ ΑΙΟΛΟΣ ΧΑΝΙΩΝ</v>
      </c>
      <c r="J81" s="19">
        <f t="shared" si="1"/>
        <v>3</v>
      </c>
    </row>
    <row r="82" spans="1:10" x14ac:dyDescent="0.3">
      <c r="A82" s="6">
        <v>81</v>
      </c>
      <c r="B82" s="2" t="s">
        <v>33</v>
      </c>
      <c r="C82" s="8">
        <v>3</v>
      </c>
      <c r="E82" s="9">
        <v>81</v>
      </c>
      <c r="F82" s="2" t="s">
        <v>156</v>
      </c>
      <c r="G82" s="11">
        <v>3</v>
      </c>
      <c r="I82" s="17" t="str">
        <v>ΟΚΑ ΚΑΒΑΛΑΣ</v>
      </c>
      <c r="J82" s="19">
        <f t="shared" si="1"/>
        <v>27</v>
      </c>
    </row>
    <row r="83" spans="1:10" x14ac:dyDescent="0.3">
      <c r="A83" s="6">
        <v>82</v>
      </c>
      <c r="B83" s="2" t="s">
        <v>88</v>
      </c>
      <c r="C83" s="8">
        <v>3</v>
      </c>
      <c r="E83" s="9">
        <v>82</v>
      </c>
      <c r="F83" s="2" t="s">
        <v>198</v>
      </c>
      <c r="G83" s="11">
        <v>3</v>
      </c>
      <c r="I83" s="17" t="str">
        <v>ΓΟ ΠΕΡΙΣΤΕΡΙΟΥ Γ.ΠΑΛΑΣΚΑ</v>
      </c>
      <c r="J83" s="19">
        <f t="shared" si="1"/>
        <v>3</v>
      </c>
    </row>
    <row r="84" spans="1:10" x14ac:dyDescent="0.3">
      <c r="A84" s="6">
        <v>83</v>
      </c>
      <c r="B84" s="2" t="s">
        <v>60</v>
      </c>
      <c r="C84" s="8">
        <v>3</v>
      </c>
      <c r="E84" s="9">
        <v>83</v>
      </c>
      <c r="F84" s="2" t="s">
        <v>79</v>
      </c>
      <c r="G84" s="11">
        <v>2</v>
      </c>
      <c r="I84" s="17" t="str">
        <v>ΕΝ.ΚΑΖΩΝΗΣ-ΚΑΛΥΜΝΟΣ 2000</v>
      </c>
      <c r="J84" s="19">
        <f t="shared" si="1"/>
        <v>23</v>
      </c>
    </row>
    <row r="85" spans="1:10" x14ac:dyDescent="0.3">
      <c r="A85" s="6">
        <v>84</v>
      </c>
      <c r="B85" s="2" t="s">
        <v>82</v>
      </c>
      <c r="C85" s="8">
        <v>2</v>
      </c>
      <c r="E85" s="9">
        <v>84</v>
      </c>
      <c r="F85" s="2" t="s">
        <v>84</v>
      </c>
      <c r="G85" s="11">
        <v>2</v>
      </c>
      <c r="I85" s="17" t="str">
        <v>ΓΑΣ ΧΟΛΑΡΓΟΥ</v>
      </c>
      <c r="J85" s="19">
        <f t="shared" si="1"/>
        <v>11</v>
      </c>
    </row>
    <row r="86" spans="1:10" x14ac:dyDescent="0.3">
      <c r="A86" s="6">
        <v>85</v>
      </c>
      <c r="B86" s="2" t="s">
        <v>76</v>
      </c>
      <c r="C86" s="8">
        <v>2</v>
      </c>
      <c r="E86" s="9">
        <v>85</v>
      </c>
      <c r="F86" s="2" t="s">
        <v>86</v>
      </c>
      <c r="G86" s="11">
        <v>2</v>
      </c>
      <c r="I86" s="17" t="str">
        <v>ΑΣ ΟΛΥΜΠΙΑΚΗ ΔΟΜΗ 2004</v>
      </c>
      <c r="J86" s="19">
        <f t="shared" si="1"/>
        <v>2</v>
      </c>
    </row>
    <row r="87" spans="1:10" x14ac:dyDescent="0.3">
      <c r="A87" s="6">
        <v>86</v>
      </c>
      <c r="B87" s="2" t="s">
        <v>81</v>
      </c>
      <c r="C87" s="8">
        <v>2</v>
      </c>
      <c r="E87" s="9">
        <v>86</v>
      </c>
      <c r="F87" s="2" t="s">
        <v>87</v>
      </c>
      <c r="G87" s="11">
        <v>2</v>
      </c>
      <c r="I87" s="17" t="str">
        <v>ΑΟ ΤΡΙΤΩΝ ΧΑΛΚΙΔΑΣ</v>
      </c>
      <c r="J87" s="19">
        <f t="shared" si="1"/>
        <v>3</v>
      </c>
    </row>
    <row r="88" spans="1:10" x14ac:dyDescent="0.3">
      <c r="A88" s="6">
        <v>87</v>
      </c>
      <c r="B88" s="2" t="s">
        <v>132</v>
      </c>
      <c r="C88" s="8">
        <v>2</v>
      </c>
      <c r="E88" s="9">
        <v>87</v>
      </c>
      <c r="F88" s="2" t="s">
        <v>301</v>
      </c>
      <c r="G88" s="11">
        <v>2</v>
      </c>
      <c r="I88" s="17" t="str">
        <v>ΓΣ ΛΑΓΚΑΔΑ</v>
      </c>
      <c r="J88" s="19">
        <f t="shared" si="1"/>
        <v>2</v>
      </c>
    </row>
    <row r="89" spans="1:10" x14ac:dyDescent="0.3">
      <c r="A89" s="6">
        <v>88</v>
      </c>
      <c r="B89" s="2" t="s">
        <v>177</v>
      </c>
      <c r="C89" s="8">
        <v>2</v>
      </c>
      <c r="E89" s="9">
        <v>88</v>
      </c>
      <c r="F89" s="2" t="s">
        <v>353</v>
      </c>
      <c r="G89" s="11">
        <v>2</v>
      </c>
      <c r="I89" s="17" t="str">
        <v>ΓΣ ΠΙΝΔΑΡΟΣ ΘΗΒΩΝ</v>
      </c>
      <c r="J89" s="19">
        <f t="shared" si="1"/>
        <v>2</v>
      </c>
    </row>
    <row r="90" spans="1:10" x14ac:dyDescent="0.3">
      <c r="A90" s="6">
        <v>89</v>
      </c>
      <c r="B90" s="2" t="s">
        <v>91</v>
      </c>
      <c r="C90" s="8">
        <v>1</v>
      </c>
      <c r="E90" s="9">
        <v>89</v>
      </c>
      <c r="F90" s="2" t="s">
        <v>80</v>
      </c>
      <c r="G90" s="11">
        <v>1</v>
      </c>
      <c r="I90" s="17" t="str">
        <v>ΕΔΕΣΣΑΙΚΗ ΓΕ</v>
      </c>
      <c r="J90" s="19">
        <f t="shared" si="1"/>
        <v>1</v>
      </c>
    </row>
    <row r="91" spans="1:10" x14ac:dyDescent="0.3">
      <c r="A91" s="6">
        <v>90</v>
      </c>
      <c r="B91" s="2" t="s">
        <v>93</v>
      </c>
      <c r="C91" s="8">
        <v>1</v>
      </c>
      <c r="E91" s="9">
        <v>90</v>
      </c>
      <c r="F91" s="2" t="s">
        <v>81</v>
      </c>
      <c r="G91" s="11">
        <v>1</v>
      </c>
      <c r="I91" s="17" t="str">
        <v>ΓΣ ΝΙΚΗ ΒΟΛΟΥ</v>
      </c>
      <c r="J91" s="19">
        <f t="shared" si="1"/>
        <v>1</v>
      </c>
    </row>
    <row r="92" spans="1:10" x14ac:dyDescent="0.3">
      <c r="A92" s="6">
        <v>91</v>
      </c>
      <c r="B92" s="2" t="s">
        <v>56</v>
      </c>
      <c r="C92" s="8">
        <v>1</v>
      </c>
      <c r="E92" s="9">
        <v>91</v>
      </c>
      <c r="F92" s="2" t="s">
        <v>89</v>
      </c>
      <c r="G92" s="11">
        <v>1</v>
      </c>
      <c r="I92" s="17" t="str">
        <v>ΠΑΣ ΖΩΓΡΑΦΟΥ</v>
      </c>
      <c r="J92" s="19">
        <f t="shared" si="1"/>
        <v>8</v>
      </c>
    </row>
    <row r="93" spans="1:10" x14ac:dyDescent="0.3">
      <c r="A93" s="6">
        <v>92</v>
      </c>
      <c r="B93" s="2" t="s">
        <v>96</v>
      </c>
      <c r="C93" s="8">
        <v>1</v>
      </c>
      <c r="E93" s="9">
        <v>92</v>
      </c>
      <c r="F93" s="2" t="s">
        <v>152</v>
      </c>
      <c r="G93" s="11">
        <v>1</v>
      </c>
      <c r="I93" s="17" t="str">
        <v>ΑΟ ΚΕΡΚΥΡΑΣ 2015</v>
      </c>
      <c r="J93" s="19">
        <f t="shared" si="1"/>
        <v>1</v>
      </c>
    </row>
    <row r="94" spans="1:10" x14ac:dyDescent="0.3">
      <c r="A94" s="6">
        <v>93</v>
      </c>
      <c r="B94" s="2" t="s">
        <v>84</v>
      </c>
      <c r="C94" s="8">
        <v>1</v>
      </c>
      <c r="E94" s="9">
        <v>93</v>
      </c>
      <c r="F94" s="2" t="s">
        <v>121</v>
      </c>
      <c r="G94" s="11">
        <v>1</v>
      </c>
      <c r="I94" s="17" t="str">
        <v>ΓΣ ΒΙΤΣΕΝΤΖΟΣ ΚΟΡΝΑΡΟΣ</v>
      </c>
      <c r="J94" s="19">
        <f t="shared" si="1"/>
        <v>3</v>
      </c>
    </row>
    <row r="95" spans="1:10" x14ac:dyDescent="0.3">
      <c r="A95" s="6">
        <v>94</v>
      </c>
      <c r="B95" s="2" t="s">
        <v>172</v>
      </c>
      <c r="C95" s="8">
        <v>1</v>
      </c>
      <c r="E95" s="9">
        <v>94</v>
      </c>
      <c r="F95" s="2" t="s">
        <v>188</v>
      </c>
      <c r="G95" s="11">
        <v>1</v>
      </c>
      <c r="I95" s="17" t="str">
        <v>ΓΕ ΓΡΕΒΕΝΩΝ</v>
      </c>
      <c r="J95" s="19">
        <f t="shared" si="1"/>
        <v>1</v>
      </c>
    </row>
    <row r="96" spans="1:10" x14ac:dyDescent="0.3">
      <c r="A96" s="6">
        <v>95</v>
      </c>
      <c r="B96" s="2" t="s">
        <v>83</v>
      </c>
      <c r="C96" s="8">
        <v>1</v>
      </c>
      <c r="E96" s="9">
        <v>95</v>
      </c>
      <c r="F96" s="2" t="s">
        <v>233</v>
      </c>
      <c r="G96" s="11">
        <v>1</v>
      </c>
      <c r="I96" s="17" t="str">
        <v>ΑΟ ΟΛΥΜΠΙΑΔΑ ΚΗΦΙΣΙΑ ΕΟΚΑ</v>
      </c>
      <c r="J96" s="19">
        <f t="shared" si="1"/>
        <v>4</v>
      </c>
    </row>
    <row r="97" spans="1:10" x14ac:dyDescent="0.3">
      <c r="A97" s="6">
        <v>96</v>
      </c>
      <c r="B97" s="2" t="s">
        <v>198</v>
      </c>
      <c r="C97" s="8">
        <v>1</v>
      </c>
      <c r="E97" s="9">
        <v>96</v>
      </c>
      <c r="F97" s="2" t="s">
        <v>34</v>
      </c>
      <c r="G97" s="11">
        <v>1</v>
      </c>
      <c r="I97" s="17" t="str">
        <v>ΓΑΣ ΕΥΡΩΤΑ</v>
      </c>
      <c r="J97" s="19">
        <f t="shared" si="1"/>
        <v>4</v>
      </c>
    </row>
    <row r="98" spans="1:10" x14ac:dyDescent="0.3">
      <c r="A98" s="6">
        <v>97</v>
      </c>
      <c r="B98" s="2" t="s">
        <v>90</v>
      </c>
      <c r="C98" s="8">
        <v>0</v>
      </c>
      <c r="E98" s="9">
        <v>97</v>
      </c>
      <c r="F98" s="2" t="s">
        <v>90</v>
      </c>
      <c r="G98" s="11">
        <v>0</v>
      </c>
      <c r="I98" s="17" t="str">
        <v>ΕΘΝΙΚΟΣ ΓΣ</v>
      </c>
      <c r="J98" s="19">
        <f t="shared" si="1"/>
        <v>0</v>
      </c>
    </row>
    <row r="99" spans="1:10" x14ac:dyDescent="0.3">
      <c r="A99" s="6">
        <v>98</v>
      </c>
      <c r="B99" s="2" t="s">
        <v>31</v>
      </c>
      <c r="C99" s="8">
        <v>0</v>
      </c>
      <c r="E99" s="9">
        <v>98</v>
      </c>
      <c r="F99" s="2" t="s">
        <v>92</v>
      </c>
      <c r="G99" s="11">
        <v>0</v>
      </c>
      <c r="I99" s="17" t="str">
        <v>ΠΑΝΙΩΝΙΟΣ ΓΣΣ</v>
      </c>
      <c r="J99" s="19">
        <f t="shared" si="1"/>
        <v>24</v>
      </c>
    </row>
    <row r="100" spans="1:10" x14ac:dyDescent="0.3">
      <c r="A100" s="6">
        <v>99</v>
      </c>
      <c r="B100" s="2" t="s">
        <v>92</v>
      </c>
      <c r="C100" s="8">
        <v>0</v>
      </c>
      <c r="E100" s="9">
        <v>99</v>
      </c>
      <c r="F100" s="2" t="s">
        <v>94</v>
      </c>
      <c r="G100" s="11">
        <v>0</v>
      </c>
      <c r="I100" s="17" t="str">
        <v>ΠΕΙΡΑΙΚΟΣ ΣΥΝΔΕΣΜΟΣ ΠΕΙΡ.</v>
      </c>
      <c r="J100" s="19">
        <f t="shared" si="1"/>
        <v>0</v>
      </c>
    </row>
    <row r="101" spans="1:10" x14ac:dyDescent="0.3">
      <c r="A101" s="6">
        <v>100</v>
      </c>
      <c r="B101" s="2" t="s">
        <v>94</v>
      </c>
      <c r="C101" s="8">
        <v>0</v>
      </c>
      <c r="E101" s="9">
        <v>100</v>
      </c>
      <c r="F101" s="2" t="s">
        <v>95</v>
      </c>
      <c r="G101" s="11">
        <v>0</v>
      </c>
      <c r="I101" s="17" t="str">
        <v>ΓΣ ΒΟΛΟΥ</v>
      </c>
      <c r="J101" s="19">
        <f t="shared" si="1"/>
        <v>0</v>
      </c>
    </row>
    <row r="102" spans="1:10" x14ac:dyDescent="0.3">
      <c r="A102" s="6">
        <v>101</v>
      </c>
      <c r="B102" s="2" t="s">
        <v>95</v>
      </c>
      <c r="C102" s="8">
        <v>0</v>
      </c>
      <c r="E102" s="9">
        <v>101</v>
      </c>
      <c r="F102" s="2" t="s">
        <v>53</v>
      </c>
      <c r="G102" s="11">
        <v>0</v>
      </c>
      <c r="I102" s="17" t="str">
        <v>ΑΘΛ.ΕΝΩΣΗ ΛΑΡΙΣΑΣ-ΑΕΛ</v>
      </c>
      <c r="J102" s="19">
        <f t="shared" si="1"/>
        <v>0</v>
      </c>
    </row>
    <row r="103" spans="1:10" x14ac:dyDescent="0.3">
      <c r="A103" s="6">
        <v>102</v>
      </c>
      <c r="B103" s="2" t="s">
        <v>97</v>
      </c>
      <c r="C103" s="8">
        <v>0</v>
      </c>
      <c r="E103" s="9">
        <v>102</v>
      </c>
      <c r="F103" s="2" t="s">
        <v>97</v>
      </c>
      <c r="G103" s="11">
        <v>0</v>
      </c>
      <c r="I103" s="17" t="str">
        <v>ΑΟ ΚΑΒΑΛΑΣ</v>
      </c>
      <c r="J103" s="19">
        <f t="shared" si="1"/>
        <v>0</v>
      </c>
    </row>
    <row r="104" spans="1:10" x14ac:dyDescent="0.3">
      <c r="A104" s="6">
        <v>103</v>
      </c>
      <c r="B104" s="2" t="s">
        <v>98</v>
      </c>
      <c r="C104" s="8">
        <v>0</v>
      </c>
      <c r="E104" s="9">
        <v>103</v>
      </c>
      <c r="F104" s="2" t="s">
        <v>99</v>
      </c>
      <c r="G104" s="11">
        <v>0</v>
      </c>
      <c r="I104" s="17" t="str">
        <v>ΓΣ ΣΠΑΡΤΙΑΤΙΚΟΣ</v>
      </c>
      <c r="J104" s="19">
        <f t="shared" si="1"/>
        <v>8</v>
      </c>
    </row>
    <row r="105" spans="1:10" x14ac:dyDescent="0.3">
      <c r="A105" s="6">
        <v>104</v>
      </c>
      <c r="B105" s="2" t="s">
        <v>99</v>
      </c>
      <c r="C105" s="8">
        <v>0</v>
      </c>
      <c r="E105" s="9">
        <v>104</v>
      </c>
      <c r="F105" s="2" t="s">
        <v>10</v>
      </c>
      <c r="G105" s="11">
        <v>0</v>
      </c>
      <c r="I105" s="17" t="str">
        <v>ΠΑΝΑΧΑΙΚΗ ΓΕ</v>
      </c>
      <c r="J105" s="19">
        <f t="shared" si="1"/>
        <v>0</v>
      </c>
    </row>
    <row r="106" spans="1:10" x14ac:dyDescent="0.3">
      <c r="A106" s="6">
        <v>105</v>
      </c>
      <c r="B106" s="2" t="s">
        <v>100</v>
      </c>
      <c r="C106" s="8">
        <v>0</v>
      </c>
      <c r="E106" s="9">
        <v>105</v>
      </c>
      <c r="F106" s="2" t="s">
        <v>100</v>
      </c>
      <c r="G106" s="11">
        <v>0</v>
      </c>
      <c r="I106" s="17" t="str">
        <v>ΜΓΣ ΕΘΝΙΚΟΣ ΑΛΕΞ/ΠΟΛΗΣ</v>
      </c>
      <c r="J106" s="19">
        <f t="shared" si="1"/>
        <v>0</v>
      </c>
    </row>
    <row r="107" spans="1:10" x14ac:dyDescent="0.3">
      <c r="A107" s="6">
        <v>106</v>
      </c>
      <c r="B107" s="2" t="s">
        <v>101</v>
      </c>
      <c r="C107" s="8">
        <v>0</v>
      </c>
      <c r="E107" s="9">
        <v>106</v>
      </c>
      <c r="F107" s="2" t="s">
        <v>101</v>
      </c>
      <c r="G107" s="11">
        <v>0</v>
      </c>
      <c r="I107" s="17" t="str">
        <v>ΑΟ ΠΡΕΒΕΖΑΣ</v>
      </c>
      <c r="J107" s="19">
        <f t="shared" si="1"/>
        <v>0</v>
      </c>
    </row>
    <row r="108" spans="1:10" x14ac:dyDescent="0.3">
      <c r="A108" s="6">
        <v>107</v>
      </c>
      <c r="B108" s="2" t="s">
        <v>50</v>
      </c>
      <c r="C108" s="8">
        <v>0</v>
      </c>
      <c r="E108" s="9">
        <v>107</v>
      </c>
      <c r="F108" s="2" t="s">
        <v>102</v>
      </c>
      <c r="G108" s="11">
        <v>0</v>
      </c>
      <c r="I108" s="17" t="str">
        <v>ΑΝΟ ΧΑΝΙΩΝ "Ο ΚΥΔΩΝ"</v>
      </c>
      <c r="J108" s="19">
        <f t="shared" si="1"/>
        <v>9</v>
      </c>
    </row>
    <row r="109" spans="1:10" x14ac:dyDescent="0.3">
      <c r="A109" s="6">
        <v>108</v>
      </c>
      <c r="B109" s="2" t="s">
        <v>102</v>
      </c>
      <c r="C109" s="8">
        <v>0</v>
      </c>
      <c r="E109" s="9">
        <v>108</v>
      </c>
      <c r="F109" s="2" t="s">
        <v>103</v>
      </c>
      <c r="G109" s="11">
        <v>0</v>
      </c>
      <c r="I109" s="17" t="str">
        <v>ΓΑΣ ΑΡΧΕΛΑΟΣ ΚΑΤΕΡΙΝΗΣ</v>
      </c>
      <c r="J109" s="19">
        <f t="shared" si="1"/>
        <v>0</v>
      </c>
    </row>
    <row r="110" spans="1:10" x14ac:dyDescent="0.3">
      <c r="A110" s="6">
        <v>109</v>
      </c>
      <c r="B110" s="2" t="s">
        <v>103</v>
      </c>
      <c r="C110" s="8">
        <v>0</v>
      </c>
      <c r="E110" s="9">
        <v>109</v>
      </c>
      <c r="F110" s="2" t="s">
        <v>14</v>
      </c>
      <c r="G110" s="11">
        <v>0</v>
      </c>
      <c r="I110" s="17" t="str">
        <v>ΓΕ ΑΓΡΙΝΙΟΥ</v>
      </c>
      <c r="J110" s="19">
        <f t="shared" si="1"/>
        <v>0</v>
      </c>
    </row>
    <row r="111" spans="1:10" x14ac:dyDescent="0.3">
      <c r="A111" s="6">
        <v>110</v>
      </c>
      <c r="B111" s="2" t="s">
        <v>104</v>
      </c>
      <c r="C111" s="8">
        <v>0</v>
      </c>
      <c r="E111" s="9">
        <v>110</v>
      </c>
      <c r="F111" s="2" t="s">
        <v>104</v>
      </c>
      <c r="G111" s="11">
        <v>0</v>
      </c>
      <c r="I111" s="17" t="str">
        <v>ΦΙΛΟΠΡΟΟΔΟΣ ΟΜ.ΒΡΟΝΤΑΔΟΥ</v>
      </c>
      <c r="J111" s="19">
        <f t="shared" si="1"/>
        <v>0</v>
      </c>
    </row>
    <row r="112" spans="1:10" x14ac:dyDescent="0.3">
      <c r="A112" s="6">
        <v>111</v>
      </c>
      <c r="B112" s="2" t="s">
        <v>105</v>
      </c>
      <c r="C112" s="8">
        <v>0</v>
      </c>
      <c r="E112" s="9">
        <v>111</v>
      </c>
      <c r="F112" s="2" t="s">
        <v>105</v>
      </c>
      <c r="G112" s="11">
        <v>0</v>
      </c>
      <c r="I112" s="17" t="str">
        <v>ΑΟ ΠΟΣΕΙΔΩΝ ΛΟΥΤΡΑΚΙΟΥ</v>
      </c>
      <c r="J112" s="19">
        <f t="shared" si="1"/>
        <v>0</v>
      </c>
    </row>
    <row r="113" spans="1:10" x14ac:dyDescent="0.3">
      <c r="A113" s="6">
        <v>112</v>
      </c>
      <c r="B113" s="2" t="s">
        <v>106</v>
      </c>
      <c r="C113" s="8">
        <v>0</v>
      </c>
      <c r="E113" s="9">
        <v>112</v>
      </c>
      <c r="F113" s="2" t="s">
        <v>57</v>
      </c>
      <c r="G113" s="11">
        <v>0</v>
      </c>
      <c r="I113" s="17" t="str">
        <v>ΑΕ ΛΕΥΚΙΜΗΣ</v>
      </c>
      <c r="J113" s="19">
        <f t="shared" si="1"/>
        <v>0</v>
      </c>
    </row>
    <row r="114" spans="1:10" x14ac:dyDescent="0.3">
      <c r="A114" s="6">
        <v>113</v>
      </c>
      <c r="B114" s="2" t="s">
        <v>107</v>
      </c>
      <c r="C114" s="8">
        <v>0</v>
      </c>
      <c r="E114" s="9">
        <v>113</v>
      </c>
      <c r="F114" s="2" t="s">
        <v>106</v>
      </c>
      <c r="G114" s="11">
        <v>0</v>
      </c>
      <c r="I114" s="17" t="str">
        <v>ΓΕ ΗΡΑΚΛΕΙΟΥ</v>
      </c>
      <c r="J114" s="19">
        <f t="shared" si="1"/>
        <v>0</v>
      </c>
    </row>
    <row r="115" spans="1:10" x14ac:dyDescent="0.3">
      <c r="A115" s="6">
        <v>114</v>
      </c>
      <c r="B115" s="2" t="s">
        <v>108</v>
      </c>
      <c r="C115" s="8">
        <v>0</v>
      </c>
      <c r="E115" s="9">
        <v>114</v>
      </c>
      <c r="F115" s="2" t="s">
        <v>107</v>
      </c>
      <c r="G115" s="11">
        <v>0</v>
      </c>
      <c r="I115" s="17" t="str">
        <v>ΜΕΓΑΣ ΑΛΕΞΑΝΔΡΟΣ ΓΙΑΝΝΙΤΣ</v>
      </c>
      <c r="J115" s="19">
        <f t="shared" si="1"/>
        <v>12</v>
      </c>
    </row>
    <row r="116" spans="1:10" x14ac:dyDescent="0.3">
      <c r="A116" s="6">
        <v>115</v>
      </c>
      <c r="B116" s="2" t="s">
        <v>80</v>
      </c>
      <c r="C116" s="8">
        <v>0</v>
      </c>
      <c r="E116" s="9">
        <v>115</v>
      </c>
      <c r="F116" s="2" t="s">
        <v>110</v>
      </c>
      <c r="G116" s="11">
        <v>0</v>
      </c>
      <c r="I116" s="17" t="str">
        <v>ΓΣ ΛΕΥΚΑΔΑΣ</v>
      </c>
      <c r="J116" s="19">
        <f t="shared" si="1"/>
        <v>1</v>
      </c>
    </row>
    <row r="117" spans="1:10" x14ac:dyDescent="0.3">
      <c r="A117" s="6">
        <v>116</v>
      </c>
      <c r="B117" s="2" t="s">
        <v>109</v>
      </c>
      <c r="C117" s="8">
        <v>0</v>
      </c>
      <c r="E117" s="9">
        <v>116</v>
      </c>
      <c r="F117" s="2" t="s">
        <v>111</v>
      </c>
      <c r="G117" s="11">
        <v>0</v>
      </c>
      <c r="I117" s="17" t="str">
        <v>ΑΚΟ ΛΕΒΑΔΕΙΑΣ</v>
      </c>
      <c r="J117" s="19">
        <f t="shared" si="1"/>
        <v>7</v>
      </c>
    </row>
    <row r="118" spans="1:10" x14ac:dyDescent="0.3">
      <c r="A118" s="6">
        <v>117</v>
      </c>
      <c r="B118" s="2" t="s">
        <v>110</v>
      </c>
      <c r="C118" s="8">
        <v>0</v>
      </c>
      <c r="E118" s="9">
        <v>117</v>
      </c>
      <c r="F118" s="2" t="s">
        <v>112</v>
      </c>
      <c r="G118" s="11">
        <v>0</v>
      </c>
      <c r="I118" s="17" t="str">
        <v>ΑΣ ΑΝΑΓΕΝΝΗΣΗ ΣΑΜΟΥ</v>
      </c>
      <c r="J118" s="19">
        <f t="shared" si="1"/>
        <v>0</v>
      </c>
    </row>
    <row r="119" spans="1:10" x14ac:dyDescent="0.3">
      <c r="A119" s="6">
        <v>118</v>
      </c>
      <c r="B119" s="2" t="s">
        <v>111</v>
      </c>
      <c r="C119" s="8">
        <v>0</v>
      </c>
      <c r="E119" s="9">
        <v>118</v>
      </c>
      <c r="F119" s="2" t="s">
        <v>113</v>
      </c>
      <c r="G119" s="11">
        <v>0</v>
      </c>
      <c r="I119" s="17" t="str">
        <v>ΟΚΑ ΑΡΚΑΔΙ ΡΕΘΥΜΝΟΥ</v>
      </c>
      <c r="J119" s="19">
        <f t="shared" si="1"/>
        <v>0</v>
      </c>
    </row>
    <row r="120" spans="1:10" x14ac:dyDescent="0.3">
      <c r="A120" s="6">
        <v>119</v>
      </c>
      <c r="B120" s="2" t="s">
        <v>112</v>
      </c>
      <c r="C120" s="8">
        <v>0</v>
      </c>
      <c r="E120" s="9">
        <v>119</v>
      </c>
      <c r="F120" s="2" t="s">
        <v>114</v>
      </c>
      <c r="G120" s="11">
        <v>0</v>
      </c>
      <c r="I120" s="17" t="str">
        <v>ΓΣ ΛΥΚΑΙΑ ΜΕΓΑΛΟΠΟΛΗΣ</v>
      </c>
      <c r="J120" s="19">
        <f t="shared" si="1"/>
        <v>0</v>
      </c>
    </row>
    <row r="121" spans="1:10" x14ac:dyDescent="0.3">
      <c r="A121" s="6">
        <v>120</v>
      </c>
      <c r="B121" s="2" t="s">
        <v>113</v>
      </c>
      <c r="C121" s="8">
        <v>0</v>
      </c>
      <c r="E121" s="9">
        <v>120</v>
      </c>
      <c r="F121" s="2" t="s">
        <v>115</v>
      </c>
      <c r="G121" s="11">
        <v>0</v>
      </c>
      <c r="I121" s="17" t="str">
        <v>ΓΣ ΛΙΒΥΚΟΣ ΙΕΡΑΠΕΤΡΑΣ</v>
      </c>
      <c r="J121" s="19">
        <f t="shared" si="1"/>
        <v>0</v>
      </c>
    </row>
    <row r="122" spans="1:10" x14ac:dyDescent="0.3">
      <c r="A122" s="6">
        <v>121</v>
      </c>
      <c r="B122" s="2" t="s">
        <v>115</v>
      </c>
      <c r="C122" s="8">
        <v>0</v>
      </c>
      <c r="E122" s="9">
        <v>121</v>
      </c>
      <c r="F122" s="2" t="s">
        <v>116</v>
      </c>
      <c r="G122" s="11">
        <v>0</v>
      </c>
      <c r="I122" s="17" t="str">
        <v>ΑΟ ΧΡΥΣΟΥΠΟΛΗΣ</v>
      </c>
      <c r="J122" s="19">
        <f t="shared" si="1"/>
        <v>0</v>
      </c>
    </row>
    <row r="123" spans="1:10" x14ac:dyDescent="0.3">
      <c r="A123" s="6">
        <v>122</v>
      </c>
      <c r="B123" s="2" t="s">
        <v>116</v>
      </c>
      <c r="C123" s="8">
        <v>0</v>
      </c>
      <c r="E123" s="9">
        <v>122</v>
      </c>
      <c r="F123" s="2" t="s">
        <v>118</v>
      </c>
      <c r="G123" s="11">
        <v>0</v>
      </c>
      <c r="I123" s="17" t="str">
        <v>ΓΑΣ ΛΙΤΟΧΩΡΟΥ Ο ΕΝΙΠΕΥΣ</v>
      </c>
      <c r="J123" s="19">
        <f t="shared" si="1"/>
        <v>0</v>
      </c>
    </row>
    <row r="124" spans="1:10" x14ac:dyDescent="0.3">
      <c r="A124" s="6">
        <v>123</v>
      </c>
      <c r="B124" s="2" t="s">
        <v>118</v>
      </c>
      <c r="C124" s="8">
        <v>0</v>
      </c>
      <c r="E124" s="9">
        <v>123</v>
      </c>
      <c r="F124" s="2" t="s">
        <v>119</v>
      </c>
      <c r="G124" s="11">
        <v>0</v>
      </c>
      <c r="I124" s="17" t="str">
        <v>ΓΑΣ "ΑΛΕΞΑΝΔΡΕΙΑ"</v>
      </c>
      <c r="J124" s="19">
        <f t="shared" si="1"/>
        <v>0</v>
      </c>
    </row>
    <row r="125" spans="1:10" x14ac:dyDescent="0.3">
      <c r="A125" s="6">
        <v>124</v>
      </c>
      <c r="B125" s="2" t="s">
        <v>119</v>
      </c>
      <c r="C125" s="8">
        <v>0</v>
      </c>
      <c r="E125" s="9">
        <v>124</v>
      </c>
      <c r="F125" s="2" t="s">
        <v>120</v>
      </c>
      <c r="G125" s="11">
        <v>0</v>
      </c>
      <c r="I125" s="17" t="str">
        <v>ΓΕ ΑΡΓΟΛΙΔΑΣ</v>
      </c>
      <c r="J125" s="19">
        <f t="shared" si="1"/>
        <v>0</v>
      </c>
    </row>
    <row r="126" spans="1:10" x14ac:dyDescent="0.3">
      <c r="A126" s="6">
        <v>125</v>
      </c>
      <c r="B126" s="2" t="s">
        <v>120</v>
      </c>
      <c r="C126" s="8">
        <v>0</v>
      </c>
      <c r="E126" s="9">
        <v>125</v>
      </c>
      <c r="F126" s="2" t="s">
        <v>122</v>
      </c>
      <c r="G126" s="11">
        <v>0</v>
      </c>
      <c r="I126" s="17" t="str">
        <v>ΑΟ ΣΗΤΕΙΑΚΟΣ ΣΗΤΕΙΑΣ ΛΑΣΗ</v>
      </c>
      <c r="J126" s="19">
        <f t="shared" si="1"/>
        <v>0</v>
      </c>
    </row>
    <row r="127" spans="1:10" x14ac:dyDescent="0.3">
      <c r="A127" s="6">
        <v>126</v>
      </c>
      <c r="B127" s="2" t="s">
        <v>121</v>
      </c>
      <c r="C127" s="8">
        <v>0</v>
      </c>
      <c r="E127" s="9">
        <v>126</v>
      </c>
      <c r="F127" s="2" t="s">
        <v>123</v>
      </c>
      <c r="G127" s="11">
        <v>0</v>
      </c>
      <c r="I127" s="17" t="str">
        <v>ΓΣ ΧΑΛΑΝΔΡΙΟΥ</v>
      </c>
      <c r="J127" s="19">
        <f t="shared" si="1"/>
        <v>1</v>
      </c>
    </row>
    <row r="128" spans="1:10" x14ac:dyDescent="0.3">
      <c r="A128" s="6">
        <v>127</v>
      </c>
      <c r="B128" s="2" t="s">
        <v>122</v>
      </c>
      <c r="C128" s="8">
        <v>0</v>
      </c>
      <c r="E128" s="9">
        <v>127</v>
      </c>
      <c r="F128" s="2" t="s">
        <v>124</v>
      </c>
      <c r="G128" s="11">
        <v>0</v>
      </c>
      <c r="I128" s="17" t="str">
        <v>ΑΓΕ ΖΑΚΥΝΘΟΥ</v>
      </c>
      <c r="J128" s="19">
        <f t="shared" si="1"/>
        <v>0</v>
      </c>
    </row>
    <row r="129" spans="1:10" x14ac:dyDescent="0.3">
      <c r="A129" s="6">
        <v>128</v>
      </c>
      <c r="B129" s="2" t="s">
        <v>123</v>
      </c>
      <c r="C129" s="8">
        <v>0</v>
      </c>
      <c r="E129" s="9">
        <v>128</v>
      </c>
      <c r="F129" s="2" t="s">
        <v>125</v>
      </c>
      <c r="G129" s="11">
        <v>0</v>
      </c>
      <c r="I129" s="17" t="str">
        <v>ΓΑΣ ΜΕΛΙΚΗ ΗΜΑΘΙΑΣ</v>
      </c>
      <c r="J129" s="19">
        <f t="shared" si="1"/>
        <v>0</v>
      </c>
    </row>
    <row r="130" spans="1:10" x14ac:dyDescent="0.3">
      <c r="A130" s="6">
        <v>129</v>
      </c>
      <c r="B130" s="2" t="s">
        <v>124</v>
      </c>
      <c r="C130" s="8">
        <v>0</v>
      </c>
      <c r="E130" s="9">
        <v>129</v>
      </c>
      <c r="F130" s="2" t="s">
        <v>126</v>
      </c>
      <c r="G130" s="11">
        <v>0</v>
      </c>
      <c r="I130" s="17" t="str">
        <v>ΓΑΣ ΚΟΥΦΑΛΙΩΝ ΘΕΣ/ΝΙΚΗΣ</v>
      </c>
      <c r="J130" s="19">
        <f t="shared" si="1"/>
        <v>0</v>
      </c>
    </row>
    <row r="131" spans="1:10" x14ac:dyDescent="0.3">
      <c r="A131" s="6">
        <v>130</v>
      </c>
      <c r="B131" s="2" t="s">
        <v>125</v>
      </c>
      <c r="C131" s="8">
        <v>0</v>
      </c>
      <c r="E131" s="9">
        <v>130</v>
      </c>
      <c r="F131" s="2" t="s">
        <v>127</v>
      </c>
      <c r="G131" s="11">
        <v>0</v>
      </c>
      <c r="I131" s="17" t="str">
        <v>ΑΕ ΛΕΧΑΙΝΩΝ ΗΛΕΙΑΣ</v>
      </c>
      <c r="J131" s="19">
        <f t="shared" ref="J131:J194" si="2">SUMIF(B:B,I131,C:C)+SUMIF(F:F,I131,G:G)</f>
        <v>0</v>
      </c>
    </row>
    <row r="132" spans="1:10" x14ac:dyDescent="0.3">
      <c r="A132" s="6">
        <v>131</v>
      </c>
      <c r="B132" s="2" t="s">
        <v>126</v>
      </c>
      <c r="C132" s="8">
        <v>0</v>
      </c>
      <c r="E132" s="9">
        <v>131</v>
      </c>
      <c r="F132" s="2" t="s">
        <v>128</v>
      </c>
      <c r="G132" s="11">
        <v>0</v>
      </c>
      <c r="I132" s="17" t="str">
        <v>ΓΣ ΠΑΓΧΙΑΚΟΣ ΧΙΟΥ</v>
      </c>
      <c r="J132" s="19">
        <f t="shared" si="2"/>
        <v>0</v>
      </c>
    </row>
    <row r="133" spans="1:10" x14ac:dyDescent="0.3">
      <c r="A133" s="6">
        <v>132</v>
      </c>
      <c r="B133" s="2" t="s">
        <v>127</v>
      </c>
      <c r="C133" s="8">
        <v>0</v>
      </c>
      <c r="E133" s="9">
        <v>132</v>
      </c>
      <c r="F133" s="2" t="s">
        <v>129</v>
      </c>
      <c r="G133" s="11">
        <v>0</v>
      </c>
      <c r="I133" s="17" t="str">
        <v>ΦΣ ΛΑΜΙΑΣ</v>
      </c>
      <c r="J133" s="19">
        <f t="shared" si="2"/>
        <v>0</v>
      </c>
    </row>
    <row r="134" spans="1:10" x14ac:dyDescent="0.3">
      <c r="A134" s="6">
        <v>133</v>
      </c>
      <c r="B134" s="2" t="s">
        <v>128</v>
      </c>
      <c r="C134" s="8">
        <v>0</v>
      </c>
      <c r="E134" s="9">
        <v>133</v>
      </c>
      <c r="F134" s="2" t="s">
        <v>130</v>
      </c>
      <c r="G134" s="11">
        <v>0</v>
      </c>
      <c r="I134" s="17" t="str">
        <v>ΑΣ ΚΟΡΟΙΒΟΣ ΑΜΑΛΙΑΔΑΣ</v>
      </c>
      <c r="J134" s="19">
        <f t="shared" si="2"/>
        <v>0</v>
      </c>
    </row>
    <row r="135" spans="1:10" x14ac:dyDescent="0.3">
      <c r="A135" s="6">
        <v>134</v>
      </c>
      <c r="B135" s="2" t="s">
        <v>129</v>
      </c>
      <c r="C135" s="8">
        <v>0</v>
      </c>
      <c r="E135" s="9">
        <v>134</v>
      </c>
      <c r="F135" s="2" t="s">
        <v>59</v>
      </c>
      <c r="G135" s="11">
        <v>0</v>
      </c>
      <c r="I135" s="17" t="str">
        <v>ΕΥΒΟΙΚΟΣ ΓΑΣ</v>
      </c>
      <c r="J135" s="19">
        <f t="shared" si="2"/>
        <v>0</v>
      </c>
    </row>
    <row r="136" spans="1:10" x14ac:dyDescent="0.3">
      <c r="A136" s="6">
        <v>135</v>
      </c>
      <c r="B136" s="2" t="s">
        <v>130</v>
      </c>
      <c r="C136" s="8">
        <v>0</v>
      </c>
      <c r="E136" s="9">
        <v>135</v>
      </c>
      <c r="F136" s="2" t="s">
        <v>132</v>
      </c>
      <c r="G136" s="11">
        <v>0</v>
      </c>
      <c r="I136" s="17" t="str">
        <v>ΦΣ ΑΡΓΟΥΣ ΟΡΕΣΤΙΚΟΥ</v>
      </c>
      <c r="J136" s="19">
        <f t="shared" si="2"/>
        <v>0</v>
      </c>
    </row>
    <row r="137" spans="1:10" x14ac:dyDescent="0.3">
      <c r="A137" s="6">
        <v>136</v>
      </c>
      <c r="B137" s="2" t="s">
        <v>131</v>
      </c>
      <c r="C137" s="8">
        <v>0</v>
      </c>
      <c r="E137" s="9">
        <v>136</v>
      </c>
      <c r="F137" s="2" t="s">
        <v>133</v>
      </c>
      <c r="G137" s="11">
        <v>0</v>
      </c>
      <c r="I137" s="17" t="str">
        <v>ΓΣ ΠΡΩΤΕΑΣ ΗΓΟΥΜΕΝΙΤΣΑΣ</v>
      </c>
      <c r="J137" s="19">
        <f t="shared" si="2"/>
        <v>22</v>
      </c>
    </row>
    <row r="138" spans="1:10" x14ac:dyDescent="0.3">
      <c r="A138" s="6">
        <v>137</v>
      </c>
      <c r="B138" s="2" t="s">
        <v>133</v>
      </c>
      <c r="C138" s="8">
        <v>0</v>
      </c>
      <c r="E138" s="9">
        <v>137</v>
      </c>
      <c r="F138" s="2" t="s">
        <v>134</v>
      </c>
      <c r="G138" s="11">
        <v>0</v>
      </c>
      <c r="I138" s="17" t="str">
        <v>ΠΑΣ ΙΚΑΡΟΣ</v>
      </c>
      <c r="J138" s="19">
        <f t="shared" si="2"/>
        <v>0</v>
      </c>
    </row>
    <row r="139" spans="1:10" x14ac:dyDescent="0.3">
      <c r="A139" s="6">
        <v>138</v>
      </c>
      <c r="B139" s="2" t="s">
        <v>134</v>
      </c>
      <c r="C139" s="8">
        <v>0</v>
      </c>
      <c r="E139" s="9">
        <v>138</v>
      </c>
      <c r="F139" s="2" t="s">
        <v>88</v>
      </c>
      <c r="G139" s="11">
        <v>0</v>
      </c>
      <c r="I139" s="17" t="str">
        <v>ΑΕ ΛΗΜΝΟΣ</v>
      </c>
      <c r="J139" s="19">
        <f t="shared" si="2"/>
        <v>0</v>
      </c>
    </row>
    <row r="140" spans="1:10" x14ac:dyDescent="0.3">
      <c r="A140" s="6">
        <v>139</v>
      </c>
      <c r="B140" s="2" t="s">
        <v>135</v>
      </c>
      <c r="C140" s="8">
        <v>0</v>
      </c>
      <c r="E140" s="9">
        <v>139</v>
      </c>
      <c r="F140" s="2" t="s">
        <v>135</v>
      </c>
      <c r="G140" s="11">
        <v>0</v>
      </c>
      <c r="I140" s="17" t="str">
        <v>ΓΣ ΚΑΛΛΙΘΕΑ</v>
      </c>
      <c r="J140" s="19">
        <f t="shared" si="2"/>
        <v>0</v>
      </c>
    </row>
    <row r="141" spans="1:10" x14ac:dyDescent="0.3">
      <c r="A141" s="6">
        <v>140</v>
      </c>
      <c r="B141" s="2" t="s">
        <v>136</v>
      </c>
      <c r="C141" s="8">
        <v>0</v>
      </c>
      <c r="E141" s="9">
        <v>140</v>
      </c>
      <c r="F141" s="2" t="s">
        <v>136</v>
      </c>
      <c r="G141" s="11">
        <v>0</v>
      </c>
      <c r="I141" s="17" t="str">
        <v>ΑΟ ΜΑΓΝΗΣΙΑΣ</v>
      </c>
      <c r="J141" s="19">
        <f t="shared" si="2"/>
        <v>0</v>
      </c>
    </row>
    <row r="142" spans="1:10" x14ac:dyDescent="0.3">
      <c r="A142" s="6">
        <v>141</v>
      </c>
      <c r="B142" s="2" t="s">
        <v>137</v>
      </c>
      <c r="C142" s="8">
        <v>0</v>
      </c>
      <c r="E142" s="9">
        <v>141</v>
      </c>
      <c r="F142" s="2" t="s">
        <v>137</v>
      </c>
      <c r="G142" s="11">
        <v>0</v>
      </c>
      <c r="I142" s="17" t="str">
        <v>ΦΓΣ ΣΠΑΡΤΗΣ</v>
      </c>
      <c r="J142" s="19">
        <f t="shared" si="2"/>
        <v>0</v>
      </c>
    </row>
    <row r="143" spans="1:10" x14ac:dyDescent="0.3">
      <c r="A143" s="6">
        <v>142</v>
      </c>
      <c r="B143" s="2" t="s">
        <v>71</v>
      </c>
      <c r="C143" s="8">
        <v>0</v>
      </c>
      <c r="E143" s="9">
        <v>142</v>
      </c>
      <c r="F143" s="2" t="s">
        <v>138</v>
      </c>
      <c r="G143" s="11">
        <v>0</v>
      </c>
      <c r="I143" s="17" t="str">
        <v>ΑΣΕ ΔΟΥΚΑ ΑΜΑΡΟΥΣΙΟΥ</v>
      </c>
      <c r="J143" s="19">
        <f t="shared" si="2"/>
        <v>3</v>
      </c>
    </row>
    <row r="144" spans="1:10" x14ac:dyDescent="0.3">
      <c r="A144" s="6">
        <v>143</v>
      </c>
      <c r="B144" s="2" t="s">
        <v>62</v>
      </c>
      <c r="C144" s="8">
        <v>0</v>
      </c>
      <c r="E144" s="9">
        <v>143</v>
      </c>
      <c r="F144" s="2" t="s">
        <v>139</v>
      </c>
      <c r="G144" s="11">
        <v>0</v>
      </c>
      <c r="I144" s="17" t="str">
        <v>ΑΠΟΦΚΑ ΞΑΝΘΗΣ</v>
      </c>
      <c r="J144" s="19">
        <f t="shared" si="2"/>
        <v>15</v>
      </c>
    </row>
    <row r="145" spans="1:10" x14ac:dyDescent="0.3">
      <c r="A145" s="6">
        <v>144</v>
      </c>
      <c r="B145" s="2" t="s">
        <v>139</v>
      </c>
      <c r="C145" s="8">
        <v>0</v>
      </c>
      <c r="E145" s="9">
        <v>144</v>
      </c>
      <c r="F145" s="2" t="s">
        <v>140</v>
      </c>
      <c r="G145" s="11">
        <v>0</v>
      </c>
      <c r="I145" s="17" t="str">
        <v>ΠΜΣ ΟΛΥΜΠΙΑΔΑ</v>
      </c>
      <c r="J145" s="19">
        <f t="shared" si="2"/>
        <v>0</v>
      </c>
    </row>
    <row r="146" spans="1:10" x14ac:dyDescent="0.3">
      <c r="A146" s="6">
        <v>145</v>
      </c>
      <c r="B146" s="2" t="s">
        <v>140</v>
      </c>
      <c r="C146" s="8">
        <v>0</v>
      </c>
      <c r="E146" s="9">
        <v>145</v>
      </c>
      <c r="F146" s="2" t="s">
        <v>141</v>
      </c>
      <c r="G146" s="11">
        <v>0</v>
      </c>
      <c r="I146" s="17" t="str">
        <v>ΓΣ ΔΕΣΚΑΤΗΣ ΓΡΕΒΕΝΩΝ</v>
      </c>
      <c r="J146" s="19">
        <f t="shared" si="2"/>
        <v>0</v>
      </c>
    </row>
    <row r="147" spans="1:10" x14ac:dyDescent="0.3">
      <c r="A147" s="6">
        <v>146</v>
      </c>
      <c r="B147" s="2" t="s">
        <v>141</v>
      </c>
      <c r="C147" s="8">
        <v>0</v>
      </c>
      <c r="E147" s="9">
        <v>146</v>
      </c>
      <c r="F147" s="2" t="s">
        <v>142</v>
      </c>
      <c r="G147" s="11">
        <v>0</v>
      </c>
      <c r="I147" s="17" t="str">
        <v>ΓΕ ΚΕΦΑΛΛΗΝΙΑΣ</v>
      </c>
      <c r="J147" s="19">
        <f t="shared" si="2"/>
        <v>0</v>
      </c>
    </row>
    <row r="148" spans="1:10" x14ac:dyDescent="0.3">
      <c r="A148" s="6">
        <v>147</v>
      </c>
      <c r="B148" s="2" t="s">
        <v>142</v>
      </c>
      <c r="C148" s="8">
        <v>0</v>
      </c>
      <c r="E148" s="9">
        <v>147</v>
      </c>
      <c r="F148" s="2" t="s">
        <v>143</v>
      </c>
      <c r="G148" s="11">
        <v>0</v>
      </c>
      <c r="I148" s="17" t="str">
        <v>ΓΑΣ ΜΗΘΥΜΝΑΣ ΟΛΥΜΠΙΑΣ ΛΕΣ</v>
      </c>
      <c r="J148" s="19">
        <f t="shared" si="2"/>
        <v>0</v>
      </c>
    </row>
    <row r="149" spans="1:10" x14ac:dyDescent="0.3">
      <c r="A149" s="6">
        <v>148</v>
      </c>
      <c r="B149" s="2" t="s">
        <v>143</v>
      </c>
      <c r="C149" s="8">
        <v>0</v>
      </c>
      <c r="E149" s="9">
        <v>148</v>
      </c>
      <c r="F149" s="2" t="s">
        <v>144</v>
      </c>
      <c r="G149" s="11">
        <v>0</v>
      </c>
      <c r="I149" s="17" t="str">
        <v>ΠΕΛΑΣΓΟΣ ΑΣ ΛΑΡΙΣΑΣ</v>
      </c>
      <c r="J149" s="19">
        <f t="shared" si="2"/>
        <v>0</v>
      </c>
    </row>
    <row r="150" spans="1:10" x14ac:dyDescent="0.3">
      <c r="A150" s="6">
        <v>149</v>
      </c>
      <c r="B150" s="2" t="s">
        <v>144</v>
      </c>
      <c r="C150" s="8">
        <v>0</v>
      </c>
      <c r="E150" s="9">
        <v>149</v>
      </c>
      <c r="F150" s="2" t="s">
        <v>145</v>
      </c>
      <c r="G150" s="11">
        <v>0</v>
      </c>
      <c r="I150" s="17" t="str">
        <v>ΕΚΑ ΔΩΔΩΝΗ ΙΩΑΝΝΙΝΩΝ</v>
      </c>
      <c r="J150" s="19">
        <f t="shared" si="2"/>
        <v>0</v>
      </c>
    </row>
    <row r="151" spans="1:10" x14ac:dyDescent="0.3">
      <c r="A151" s="6">
        <v>150</v>
      </c>
      <c r="B151" s="2" t="s">
        <v>145</v>
      </c>
      <c r="C151" s="8">
        <v>0</v>
      </c>
      <c r="E151" s="9">
        <v>150</v>
      </c>
      <c r="F151" s="2" t="s">
        <v>146</v>
      </c>
      <c r="G151" s="11">
        <v>0</v>
      </c>
      <c r="I151" s="17" t="str">
        <v>ΓΕ ΤΡΟΙΖΗΝΙΑΣ</v>
      </c>
      <c r="J151" s="19">
        <f t="shared" si="2"/>
        <v>0</v>
      </c>
    </row>
    <row r="152" spans="1:10" x14ac:dyDescent="0.3">
      <c r="A152" s="6">
        <v>151</v>
      </c>
      <c r="B152" s="2" t="s">
        <v>146</v>
      </c>
      <c r="C152" s="8">
        <v>0</v>
      </c>
      <c r="E152" s="9">
        <v>151</v>
      </c>
      <c r="F152" s="2" t="s">
        <v>147</v>
      </c>
      <c r="G152" s="11">
        <v>0</v>
      </c>
      <c r="I152" s="17" t="str">
        <v>ΟΦΚΑ ΦΙΛΙΠΠΟΣ ΓΙΑΝΝΙΤΣΩΝ</v>
      </c>
      <c r="J152" s="19">
        <f t="shared" si="2"/>
        <v>0</v>
      </c>
    </row>
    <row r="153" spans="1:10" x14ac:dyDescent="0.3">
      <c r="A153" s="6">
        <v>152</v>
      </c>
      <c r="B153" s="2" t="s">
        <v>72</v>
      </c>
      <c r="C153" s="8">
        <v>0</v>
      </c>
      <c r="E153" s="9">
        <v>152</v>
      </c>
      <c r="F153" s="2" t="s">
        <v>148</v>
      </c>
      <c r="G153" s="11">
        <v>0</v>
      </c>
      <c r="I153" s="17" t="str">
        <v>ΦΣ ΚΑΛΛΙΘΕΑΣ-ΤΑΥΡΟΥ-ΜΟΣΧΑ</v>
      </c>
      <c r="J153" s="19">
        <f t="shared" si="2"/>
        <v>8</v>
      </c>
    </row>
    <row r="154" spans="1:10" x14ac:dyDescent="0.3">
      <c r="A154" s="6">
        <v>153</v>
      </c>
      <c r="B154" s="2" t="s">
        <v>147</v>
      </c>
      <c r="C154" s="8">
        <v>0</v>
      </c>
      <c r="E154" s="9">
        <v>153</v>
      </c>
      <c r="F154" s="2" t="s">
        <v>149</v>
      </c>
      <c r="G154" s="11">
        <v>0</v>
      </c>
      <c r="I154" s="17" t="str">
        <v>ΑΟ ΑΡΙΣΒΑΙΟΣ</v>
      </c>
      <c r="J154" s="19">
        <f t="shared" si="2"/>
        <v>0</v>
      </c>
    </row>
    <row r="155" spans="1:10" x14ac:dyDescent="0.3">
      <c r="A155" s="6">
        <v>154</v>
      </c>
      <c r="B155" s="2" t="s">
        <v>148</v>
      </c>
      <c r="C155" s="8">
        <v>0</v>
      </c>
      <c r="E155" s="9">
        <v>154</v>
      </c>
      <c r="F155" s="2" t="s">
        <v>150</v>
      </c>
      <c r="G155" s="11">
        <v>0</v>
      </c>
      <c r="I155" s="17" t="str">
        <v>ΟΦΚΑ ΠΕΡΙΣΤΕΡΙΟΥ</v>
      </c>
      <c r="J155" s="19">
        <f t="shared" si="2"/>
        <v>0</v>
      </c>
    </row>
    <row r="156" spans="1:10" x14ac:dyDescent="0.3">
      <c r="A156" s="6">
        <v>155</v>
      </c>
      <c r="B156" s="2" t="s">
        <v>149</v>
      </c>
      <c r="C156" s="8">
        <v>0</v>
      </c>
      <c r="E156" s="9">
        <v>155</v>
      </c>
      <c r="F156" s="2" t="s">
        <v>151</v>
      </c>
      <c r="G156" s="11">
        <v>0</v>
      </c>
      <c r="I156" s="17" t="str">
        <v>ΓΣ ΝΕΩΝ ΛΕΡΟΥ</v>
      </c>
      <c r="J156" s="19">
        <f t="shared" si="2"/>
        <v>0</v>
      </c>
    </row>
    <row r="157" spans="1:10" x14ac:dyDescent="0.3">
      <c r="A157" s="6">
        <v>156</v>
      </c>
      <c r="B157" s="2" t="s">
        <v>150</v>
      </c>
      <c r="C157" s="8">
        <v>0</v>
      </c>
      <c r="E157" s="9">
        <v>156</v>
      </c>
      <c r="F157" s="2" t="s">
        <v>154</v>
      </c>
      <c r="G157" s="11">
        <v>0</v>
      </c>
      <c r="I157" s="17" t="str">
        <v>ΑΝΔΡΙΑΚΟΣ ΟΦ</v>
      </c>
      <c r="J157" s="19">
        <f t="shared" si="2"/>
        <v>0</v>
      </c>
    </row>
    <row r="158" spans="1:10" x14ac:dyDescent="0.3">
      <c r="A158" s="6">
        <v>157</v>
      </c>
      <c r="B158" s="2" t="s">
        <v>151</v>
      </c>
      <c r="C158" s="8">
        <v>0</v>
      </c>
      <c r="E158" s="9">
        <v>157</v>
      </c>
      <c r="F158" s="2" t="s">
        <v>157</v>
      </c>
      <c r="G158" s="11">
        <v>0</v>
      </c>
      <c r="I158" s="17" t="str">
        <v>ΟΜ.ΠΡΩΤ/ΤΩΝ ΘΕΣ/ΝΙΚΗΣ</v>
      </c>
      <c r="J158" s="19">
        <f t="shared" si="2"/>
        <v>0</v>
      </c>
    </row>
    <row r="159" spans="1:10" x14ac:dyDescent="0.3">
      <c r="A159" s="6">
        <v>158</v>
      </c>
      <c r="B159" s="2" t="s">
        <v>152</v>
      </c>
      <c r="C159" s="8">
        <v>0</v>
      </c>
      <c r="E159" s="9">
        <v>158</v>
      </c>
      <c r="F159" s="2" t="s">
        <v>158</v>
      </c>
      <c r="G159" s="11">
        <v>0</v>
      </c>
      <c r="I159" s="17" t="str">
        <v>ΓΣ ΧΑΙΔΑΡΙΟΥ</v>
      </c>
      <c r="J159" s="19">
        <f t="shared" si="2"/>
        <v>1</v>
      </c>
    </row>
    <row r="160" spans="1:10" x14ac:dyDescent="0.3">
      <c r="A160" s="6">
        <v>159</v>
      </c>
      <c r="B160" s="2" t="s">
        <v>153</v>
      </c>
      <c r="C160" s="8">
        <v>0</v>
      </c>
      <c r="E160" s="9">
        <v>159</v>
      </c>
      <c r="F160" s="2" t="s">
        <v>159</v>
      </c>
      <c r="G160" s="11">
        <v>0</v>
      </c>
      <c r="I160" s="17" t="str">
        <v>ΑΓΣ ΑΓ.ΣΤΕΦΑΝΟΥ ΤΟ ΟΙΟΝ</v>
      </c>
      <c r="J160" s="19">
        <f t="shared" si="2"/>
        <v>31</v>
      </c>
    </row>
    <row r="161" spans="1:10" x14ac:dyDescent="0.3">
      <c r="A161" s="6">
        <v>160</v>
      </c>
      <c r="B161" s="2" t="s">
        <v>154</v>
      </c>
      <c r="C161" s="8">
        <v>0</v>
      </c>
      <c r="E161" s="9">
        <v>160</v>
      </c>
      <c r="F161" s="2" t="s">
        <v>160</v>
      </c>
      <c r="G161" s="11">
        <v>0</v>
      </c>
      <c r="I161" s="17" t="str">
        <v>ΝΟ ΖΑΧΑΡΩΣ ΚΑΙΑΦΑ</v>
      </c>
      <c r="J161" s="19">
        <f t="shared" si="2"/>
        <v>0</v>
      </c>
    </row>
    <row r="162" spans="1:10" x14ac:dyDescent="0.3">
      <c r="A162" s="6">
        <v>161</v>
      </c>
      <c r="B162" s="2" t="s">
        <v>155</v>
      </c>
      <c r="C162" s="8">
        <v>0</v>
      </c>
      <c r="E162" s="9">
        <v>161</v>
      </c>
      <c r="F162" s="2" t="s">
        <v>161</v>
      </c>
      <c r="G162" s="11">
        <v>0</v>
      </c>
      <c r="I162" s="17" t="str">
        <v>ΑΙΟΛΟΣ ΠΤΟΛΕΜΑΙΔΑΣ ΓΕ</v>
      </c>
      <c r="J162" s="19">
        <f t="shared" si="2"/>
        <v>18</v>
      </c>
    </row>
    <row r="163" spans="1:10" x14ac:dyDescent="0.3">
      <c r="A163" s="6">
        <v>162</v>
      </c>
      <c r="B163" s="2" t="s">
        <v>156</v>
      </c>
      <c r="C163" s="8">
        <v>0</v>
      </c>
      <c r="E163" s="9">
        <v>162</v>
      </c>
      <c r="F163" s="2" t="s">
        <v>162</v>
      </c>
      <c r="G163" s="11">
        <v>0</v>
      </c>
      <c r="I163" s="17" t="str">
        <v>ΑΟ ΒΟΥΛΙΑΓΜΕΝΗΣ(Α.Ο.Β.)</v>
      </c>
      <c r="J163" s="19">
        <f t="shared" si="2"/>
        <v>3</v>
      </c>
    </row>
    <row r="164" spans="1:10" x14ac:dyDescent="0.3">
      <c r="A164" s="6">
        <v>163</v>
      </c>
      <c r="B164" s="2" t="s">
        <v>36</v>
      </c>
      <c r="C164" s="8">
        <v>0</v>
      </c>
      <c r="E164" s="9">
        <v>163</v>
      </c>
      <c r="F164" s="2" t="s">
        <v>163</v>
      </c>
      <c r="G164" s="11">
        <v>0</v>
      </c>
      <c r="I164" s="17" t="str">
        <v>ΑΠΚ ΝΕΑΠΟΛΗΣ</v>
      </c>
      <c r="J164" s="19">
        <f t="shared" si="2"/>
        <v>33</v>
      </c>
    </row>
    <row r="165" spans="1:10" x14ac:dyDescent="0.3">
      <c r="A165" s="6">
        <v>164</v>
      </c>
      <c r="B165" s="2" t="s">
        <v>157</v>
      </c>
      <c r="C165" s="8">
        <v>0</v>
      </c>
      <c r="E165" s="9">
        <v>164</v>
      </c>
      <c r="F165" s="2" t="s">
        <v>164</v>
      </c>
      <c r="G165" s="11">
        <v>0</v>
      </c>
      <c r="I165" s="17" t="str">
        <v>ΓΣ ΑΠΟΛΛΩΝ ΠΥΡΓΟΥ</v>
      </c>
      <c r="J165" s="19">
        <f t="shared" si="2"/>
        <v>0</v>
      </c>
    </row>
    <row r="166" spans="1:10" x14ac:dyDescent="0.3">
      <c r="A166" s="6">
        <v>165</v>
      </c>
      <c r="B166" s="2" t="s">
        <v>158</v>
      </c>
      <c r="C166" s="8">
        <v>0</v>
      </c>
      <c r="E166" s="9">
        <v>165</v>
      </c>
      <c r="F166" s="2" t="s">
        <v>165</v>
      </c>
      <c r="G166" s="11">
        <v>0</v>
      </c>
      <c r="I166" s="17" t="str">
        <v>ΠΑΟ ΘΕΡΣΙΠΠΟΣ Ο ΕΡΩΕΥΣ</v>
      </c>
      <c r="J166" s="19">
        <f t="shared" si="2"/>
        <v>0</v>
      </c>
    </row>
    <row r="167" spans="1:10" x14ac:dyDescent="0.3">
      <c r="A167" s="6">
        <v>166</v>
      </c>
      <c r="B167" s="2" t="s">
        <v>159</v>
      </c>
      <c r="C167" s="8">
        <v>0</v>
      </c>
      <c r="E167" s="9">
        <v>166</v>
      </c>
      <c r="F167" s="2" t="s">
        <v>166</v>
      </c>
      <c r="G167" s="11">
        <v>0</v>
      </c>
      <c r="I167" s="17" t="str">
        <v>ΕΣΠΕΡΟΣ ΓΣ ΛΑΜΙΑΣ</v>
      </c>
      <c r="J167" s="19">
        <f t="shared" si="2"/>
        <v>0</v>
      </c>
    </row>
    <row r="168" spans="1:10" x14ac:dyDescent="0.3">
      <c r="A168" s="6">
        <v>167</v>
      </c>
      <c r="B168" s="2" t="s">
        <v>161</v>
      </c>
      <c r="C168" s="8">
        <v>0</v>
      </c>
      <c r="E168" s="9">
        <v>167</v>
      </c>
      <c r="F168" s="2" t="s">
        <v>168</v>
      </c>
      <c r="G168" s="11">
        <v>0</v>
      </c>
      <c r="I168" s="17" t="str">
        <v>ΑΣ ΦΕΙΔΙΠΠΙΔΗΣ</v>
      </c>
      <c r="J168" s="19">
        <f t="shared" si="2"/>
        <v>0</v>
      </c>
    </row>
    <row r="169" spans="1:10" x14ac:dyDescent="0.3">
      <c r="A169" s="6">
        <v>168</v>
      </c>
      <c r="B169" s="2" t="s">
        <v>162</v>
      </c>
      <c r="C169" s="8">
        <v>0</v>
      </c>
      <c r="E169" s="9">
        <v>168</v>
      </c>
      <c r="F169" s="2" t="s">
        <v>169</v>
      </c>
      <c r="G169" s="11">
        <v>0</v>
      </c>
      <c r="I169" s="17" t="str">
        <v>ΑΟ ΣΠ.ΛΟΥΗΣ ΚΟΡΥΔΑΛΛΟΥ</v>
      </c>
      <c r="J169" s="19">
        <f t="shared" si="2"/>
        <v>0</v>
      </c>
    </row>
    <row r="170" spans="1:10" x14ac:dyDescent="0.3">
      <c r="A170" s="6">
        <v>169</v>
      </c>
      <c r="B170" s="2" t="s">
        <v>163</v>
      </c>
      <c r="C170" s="8">
        <v>0</v>
      </c>
      <c r="E170" s="9">
        <v>169</v>
      </c>
      <c r="F170" s="2" t="s">
        <v>91</v>
      </c>
      <c r="G170" s="11">
        <v>0</v>
      </c>
      <c r="I170" s="17" t="str">
        <v>ΓΑΣ ΤΡΙΚΑΛΩΝ Ο ΖΕΥΣ</v>
      </c>
      <c r="J170" s="19">
        <f t="shared" si="2"/>
        <v>0</v>
      </c>
    </row>
    <row r="171" spans="1:10" x14ac:dyDescent="0.3">
      <c r="A171" s="6">
        <v>170</v>
      </c>
      <c r="B171" s="2" t="s">
        <v>164</v>
      </c>
      <c r="C171" s="8">
        <v>0</v>
      </c>
      <c r="E171" s="9">
        <v>170</v>
      </c>
      <c r="F171" s="2" t="s">
        <v>170</v>
      </c>
      <c r="G171" s="11">
        <v>0</v>
      </c>
      <c r="I171" s="17" t="str">
        <v>Α.Σ ΟΛΥΜΠΙΑΔΑ ΧΙΟΥ</v>
      </c>
      <c r="J171" s="19">
        <f t="shared" si="2"/>
        <v>0</v>
      </c>
    </row>
    <row r="172" spans="1:10" x14ac:dyDescent="0.3">
      <c r="A172" s="6">
        <v>171</v>
      </c>
      <c r="B172" s="2" t="s">
        <v>165</v>
      </c>
      <c r="C172" s="8">
        <v>0</v>
      </c>
      <c r="E172" s="9">
        <v>171</v>
      </c>
      <c r="F172" s="2" t="s">
        <v>171</v>
      </c>
      <c r="G172" s="11">
        <v>0</v>
      </c>
      <c r="I172" s="17" t="str">
        <v>ΟΚΑ "ΦΙΛΙΠΠΟΣ" ΚΑΒΑΛΑΣ</v>
      </c>
      <c r="J172" s="19">
        <f t="shared" si="2"/>
        <v>0</v>
      </c>
    </row>
    <row r="173" spans="1:10" x14ac:dyDescent="0.3">
      <c r="A173" s="6">
        <v>172</v>
      </c>
      <c r="B173" s="2" t="s">
        <v>166</v>
      </c>
      <c r="C173" s="8">
        <v>0</v>
      </c>
      <c r="E173" s="9">
        <v>172</v>
      </c>
      <c r="F173" s="2" t="s">
        <v>75</v>
      </c>
      <c r="G173" s="11">
        <v>0</v>
      </c>
      <c r="I173" s="17" t="str">
        <v>ΓΕ ΦΑΡΣΑΛΩΝ Η ΦΘΙΑ</v>
      </c>
      <c r="J173" s="19">
        <f t="shared" si="2"/>
        <v>0</v>
      </c>
    </row>
    <row r="174" spans="1:10" x14ac:dyDescent="0.3">
      <c r="A174" s="6">
        <v>173</v>
      </c>
      <c r="B174" s="2" t="s">
        <v>167</v>
      </c>
      <c r="C174" s="8">
        <v>0</v>
      </c>
      <c r="E174" s="9">
        <v>173</v>
      </c>
      <c r="F174" s="2" t="s">
        <v>172</v>
      </c>
      <c r="G174" s="11">
        <v>0</v>
      </c>
      <c r="I174" s="17" t="str">
        <v>ΑΓΣ Ν.ΙΩΝΙΑΣ ΑΝΑΤΟΛΗ</v>
      </c>
      <c r="J174" s="19">
        <f t="shared" si="2"/>
        <v>4</v>
      </c>
    </row>
    <row r="175" spans="1:10" x14ac:dyDescent="0.3">
      <c r="A175" s="6">
        <v>174</v>
      </c>
      <c r="B175" s="2" t="s">
        <v>168</v>
      </c>
      <c r="C175" s="8">
        <v>0</v>
      </c>
      <c r="E175" s="9">
        <v>174</v>
      </c>
      <c r="F175" s="2" t="s">
        <v>173</v>
      </c>
      <c r="G175" s="11">
        <v>0</v>
      </c>
      <c r="I175" s="17" t="str">
        <v>ΓΕ ΘΙΝΑΛΙΩΝ</v>
      </c>
      <c r="J175" s="19">
        <f t="shared" si="2"/>
        <v>0</v>
      </c>
    </row>
    <row r="176" spans="1:10" x14ac:dyDescent="0.3">
      <c r="A176" s="6">
        <v>175</v>
      </c>
      <c r="B176" s="2" t="s">
        <v>169</v>
      </c>
      <c r="C176" s="8">
        <v>0</v>
      </c>
      <c r="E176" s="9">
        <v>175</v>
      </c>
      <c r="F176" s="2" t="s">
        <v>76</v>
      </c>
      <c r="G176" s="11">
        <v>0</v>
      </c>
      <c r="I176" s="17" t="str">
        <v>ΠΑΣ ΠΡΩΤΕΑΣ ΑΛΕΞ/ΠΟΛΗΣ</v>
      </c>
      <c r="J176" s="19">
        <f t="shared" si="2"/>
        <v>0</v>
      </c>
    </row>
    <row r="177" spans="1:10" x14ac:dyDescent="0.3">
      <c r="A177" s="6">
        <v>176</v>
      </c>
      <c r="B177" s="2" t="s">
        <v>170</v>
      </c>
      <c r="C177" s="8">
        <v>0</v>
      </c>
      <c r="E177" s="9">
        <v>176</v>
      </c>
      <c r="F177" s="2" t="s">
        <v>174</v>
      </c>
      <c r="G177" s="11">
        <v>0</v>
      </c>
      <c r="I177" s="17" t="str">
        <v>ΑΣΦ ΣΤΙΒ-ΑΡ.Β.ΜΥΡΜΙΔΟΝΕΣ</v>
      </c>
      <c r="J177" s="19">
        <f t="shared" si="2"/>
        <v>0</v>
      </c>
    </row>
    <row r="178" spans="1:10" x14ac:dyDescent="0.3">
      <c r="A178" s="6">
        <v>177</v>
      </c>
      <c r="B178" s="2" t="s">
        <v>171</v>
      </c>
      <c r="C178" s="8">
        <v>0</v>
      </c>
      <c r="E178" s="9">
        <v>177</v>
      </c>
      <c r="F178" s="2" t="s">
        <v>176</v>
      </c>
      <c r="G178" s="11">
        <v>0</v>
      </c>
      <c r="I178" s="17" t="str">
        <v>ΟΚΑ ΟΛΥΜΠΙΑΔΑ</v>
      </c>
      <c r="J178" s="19">
        <f t="shared" si="2"/>
        <v>0</v>
      </c>
    </row>
    <row r="179" spans="1:10" x14ac:dyDescent="0.3">
      <c r="A179" s="6">
        <v>178</v>
      </c>
      <c r="B179" s="2" t="s">
        <v>173</v>
      </c>
      <c r="C179" s="8">
        <v>0</v>
      </c>
      <c r="E179" s="9">
        <v>178</v>
      </c>
      <c r="F179" s="2" t="s">
        <v>177</v>
      </c>
      <c r="G179" s="11">
        <v>0</v>
      </c>
      <c r="I179" s="17" t="str">
        <v>ΑΟ ΚΙΣΣΑΜΟΥ</v>
      </c>
      <c r="J179" s="19">
        <f t="shared" si="2"/>
        <v>0</v>
      </c>
    </row>
    <row r="180" spans="1:10" x14ac:dyDescent="0.3">
      <c r="A180" s="6">
        <v>179</v>
      </c>
      <c r="B180" s="2" t="s">
        <v>174</v>
      </c>
      <c r="C180" s="8">
        <v>0</v>
      </c>
      <c r="E180" s="9">
        <v>179</v>
      </c>
      <c r="F180" s="2" t="s">
        <v>178</v>
      </c>
      <c r="G180" s="11">
        <v>0</v>
      </c>
      <c r="I180" s="17" t="str">
        <v>ΑΣ ΣΙΣΥΦΟΣ</v>
      </c>
      <c r="J180" s="19">
        <f t="shared" si="2"/>
        <v>0</v>
      </c>
    </row>
    <row r="181" spans="1:10" x14ac:dyDescent="0.3">
      <c r="A181" s="6">
        <v>180</v>
      </c>
      <c r="B181" s="2" t="s">
        <v>26</v>
      </c>
      <c r="C181" s="8">
        <v>0</v>
      </c>
      <c r="E181" s="9">
        <v>180</v>
      </c>
      <c r="F181" s="2" t="s">
        <v>179</v>
      </c>
      <c r="G181" s="11">
        <v>0</v>
      </c>
      <c r="I181" s="17" t="str">
        <v>ΑΣ ΒΕΡΓΙΝΑ</v>
      </c>
      <c r="J181" s="19">
        <f t="shared" si="2"/>
        <v>30</v>
      </c>
    </row>
    <row r="182" spans="1:10" x14ac:dyDescent="0.3">
      <c r="A182" s="6">
        <v>181</v>
      </c>
      <c r="B182" s="2" t="s">
        <v>175</v>
      </c>
      <c r="C182" s="8">
        <v>0</v>
      </c>
      <c r="E182" s="9">
        <v>181</v>
      </c>
      <c r="F182" s="2" t="s">
        <v>180</v>
      </c>
      <c r="G182" s="11">
        <v>0</v>
      </c>
      <c r="I182" s="17" t="str">
        <v>ΑΘΛΟΚΙΝΗΣΗ ΑΣ ΜΥΤΙΛΗΝΗΣ</v>
      </c>
      <c r="J182" s="19">
        <f t="shared" si="2"/>
        <v>11</v>
      </c>
    </row>
    <row r="183" spans="1:10" x14ac:dyDescent="0.3">
      <c r="A183" s="6">
        <v>182</v>
      </c>
      <c r="B183" s="2" t="s">
        <v>176</v>
      </c>
      <c r="C183" s="8">
        <v>0</v>
      </c>
      <c r="E183" s="9">
        <v>182</v>
      </c>
      <c r="F183" s="2" t="s">
        <v>181</v>
      </c>
      <c r="G183" s="11">
        <v>0</v>
      </c>
      <c r="I183" s="17" t="str">
        <v>ΠΑΤΡΑΙΚΗ ΕΝΩΣΗ ΣΤΙΒΟΥ</v>
      </c>
      <c r="J183" s="19">
        <f t="shared" si="2"/>
        <v>0</v>
      </c>
    </row>
    <row r="184" spans="1:10" x14ac:dyDescent="0.3">
      <c r="A184" s="6">
        <v>183</v>
      </c>
      <c r="B184" s="2" t="s">
        <v>178</v>
      </c>
      <c r="C184" s="8">
        <v>0</v>
      </c>
      <c r="E184" s="9">
        <v>183</v>
      </c>
      <c r="F184" s="2" t="s">
        <v>182</v>
      </c>
      <c r="G184" s="11">
        <v>0</v>
      </c>
      <c r="I184" s="17" t="str">
        <v>ΑΠΣ ΔΙΟΜΗΔΗΣ ΞΑΝΘΗΣ</v>
      </c>
      <c r="J184" s="19">
        <f t="shared" si="2"/>
        <v>0</v>
      </c>
    </row>
    <row r="185" spans="1:10" x14ac:dyDescent="0.3">
      <c r="A185" s="6">
        <v>184</v>
      </c>
      <c r="B185" s="2" t="s">
        <v>179</v>
      </c>
      <c r="C185" s="8">
        <v>0</v>
      </c>
      <c r="E185" s="9">
        <v>184</v>
      </c>
      <c r="F185" s="2" t="s">
        <v>183</v>
      </c>
      <c r="G185" s="11">
        <v>0</v>
      </c>
      <c r="I185" s="17" t="str">
        <v>ΑΕ ΕΣΠΕΡΟΣ 2004</v>
      </c>
      <c r="J185" s="19">
        <f t="shared" si="2"/>
        <v>0</v>
      </c>
    </row>
    <row r="186" spans="1:10" x14ac:dyDescent="0.3">
      <c r="A186" s="6">
        <v>185</v>
      </c>
      <c r="B186" s="2" t="s">
        <v>180</v>
      </c>
      <c r="C186" s="8">
        <v>0</v>
      </c>
      <c r="E186" s="9">
        <v>185</v>
      </c>
      <c r="F186" s="2" t="s">
        <v>184</v>
      </c>
      <c r="G186" s="11">
        <v>0</v>
      </c>
      <c r="I186" s="17" t="str">
        <v>ΣΥΛ.ΜΑΡΑΘΩΝΟΔΡΟΜΩΝ ΚΡΗΤΗΣ</v>
      </c>
      <c r="J186" s="19">
        <f t="shared" si="2"/>
        <v>0</v>
      </c>
    </row>
    <row r="187" spans="1:10" x14ac:dyDescent="0.3">
      <c r="A187" s="6">
        <v>186</v>
      </c>
      <c r="B187" s="2" t="s">
        <v>181</v>
      </c>
      <c r="C187" s="8">
        <v>0</v>
      </c>
      <c r="E187" s="9">
        <v>186</v>
      </c>
      <c r="F187" s="2" t="s">
        <v>185</v>
      </c>
      <c r="G187" s="11">
        <v>0</v>
      </c>
      <c r="I187" s="17" t="str">
        <v>ΠΑΝΙΚΑΡΙΑΚΟΣ ΑΣ</v>
      </c>
      <c r="J187" s="19">
        <f t="shared" si="2"/>
        <v>0</v>
      </c>
    </row>
    <row r="188" spans="1:10" x14ac:dyDescent="0.3">
      <c r="A188" s="6">
        <v>187</v>
      </c>
      <c r="B188" s="2" t="s">
        <v>182</v>
      </c>
      <c r="C188" s="8">
        <v>0</v>
      </c>
      <c r="E188" s="9">
        <v>187</v>
      </c>
      <c r="F188" s="2" t="s">
        <v>186</v>
      </c>
      <c r="G188" s="11">
        <v>0</v>
      </c>
      <c r="I188" s="17" t="str">
        <v>ΑΣ ΣΧΟΛΗΣ ΜΩΡΑΙΤΗ</v>
      </c>
      <c r="J188" s="19">
        <f t="shared" si="2"/>
        <v>0</v>
      </c>
    </row>
    <row r="189" spans="1:10" x14ac:dyDescent="0.3">
      <c r="A189" s="6">
        <v>188</v>
      </c>
      <c r="B189" s="2" t="s">
        <v>183</v>
      </c>
      <c r="C189" s="8">
        <v>0</v>
      </c>
      <c r="E189" s="9">
        <v>188</v>
      </c>
      <c r="F189" s="2" t="s">
        <v>40</v>
      </c>
      <c r="G189" s="11">
        <v>0</v>
      </c>
      <c r="I189" s="17" t="str">
        <v>ΑΠΣ ΚΑΡΠΕΝΗΣΙ 2002</v>
      </c>
      <c r="J189" s="19">
        <f t="shared" si="2"/>
        <v>0</v>
      </c>
    </row>
    <row r="190" spans="1:10" x14ac:dyDescent="0.3">
      <c r="A190" s="6">
        <v>189</v>
      </c>
      <c r="B190" s="2" t="s">
        <v>184</v>
      </c>
      <c r="C190" s="8">
        <v>0</v>
      </c>
      <c r="E190" s="9">
        <v>189</v>
      </c>
      <c r="F190" s="2" t="s">
        <v>42</v>
      </c>
      <c r="G190" s="11">
        <v>0</v>
      </c>
      <c r="I190" s="17" t="str">
        <v>ΑΡΓΟΛΙΔΑ 2000</v>
      </c>
      <c r="J190" s="19">
        <f t="shared" si="2"/>
        <v>0</v>
      </c>
    </row>
    <row r="191" spans="1:10" x14ac:dyDescent="0.3">
      <c r="A191" s="6">
        <v>190</v>
      </c>
      <c r="B191" s="2" t="s">
        <v>186</v>
      </c>
      <c r="C191" s="8">
        <v>0</v>
      </c>
      <c r="E191" s="9">
        <v>190</v>
      </c>
      <c r="F191" s="2" t="s">
        <v>187</v>
      </c>
      <c r="G191" s="11">
        <v>0</v>
      </c>
      <c r="I191" s="17" t="str">
        <v>ΑΣ ΒΕΛΒΕΝΤΟΥ "ΤΟ ΒΕΛΒΕΝΤΟ</v>
      </c>
      <c r="J191" s="19">
        <f t="shared" si="2"/>
        <v>0</v>
      </c>
    </row>
    <row r="192" spans="1:10" x14ac:dyDescent="0.3">
      <c r="A192" s="6">
        <v>191</v>
      </c>
      <c r="B192" s="2" t="s">
        <v>187</v>
      </c>
      <c r="C192" s="8">
        <v>0</v>
      </c>
      <c r="E192" s="9">
        <v>191</v>
      </c>
      <c r="F192" s="2" t="s">
        <v>190</v>
      </c>
      <c r="G192" s="11">
        <v>0</v>
      </c>
      <c r="I192" s="17" t="str">
        <v>ΠΕΨΑΣ "Η ΡΙΒΑ"</v>
      </c>
      <c r="J192" s="19">
        <f t="shared" si="2"/>
        <v>0</v>
      </c>
    </row>
    <row r="193" spans="1:10" x14ac:dyDescent="0.3">
      <c r="A193" s="6">
        <v>192</v>
      </c>
      <c r="B193" s="2" t="s">
        <v>189</v>
      </c>
      <c r="C193" s="8">
        <v>0</v>
      </c>
      <c r="E193" s="9">
        <v>192</v>
      </c>
      <c r="F193" s="2" t="s">
        <v>191</v>
      </c>
      <c r="G193" s="11">
        <v>0</v>
      </c>
      <c r="I193" s="17" t="str">
        <v>ΑΟ ΡΟΔΟΥ Ε.Μ ΣΤΑΜΑΤΙΟΥ</v>
      </c>
      <c r="J193" s="19">
        <f t="shared" si="2"/>
        <v>16</v>
      </c>
    </row>
    <row r="194" spans="1:10" x14ac:dyDescent="0.3">
      <c r="A194" s="6">
        <v>193</v>
      </c>
      <c r="B194" s="2" t="s">
        <v>190</v>
      </c>
      <c r="C194" s="8">
        <v>0</v>
      </c>
      <c r="E194" s="9">
        <v>193</v>
      </c>
      <c r="F194" s="2" t="s">
        <v>192</v>
      </c>
      <c r="G194" s="11">
        <v>0</v>
      </c>
      <c r="I194" s="17" t="str">
        <v>ΑΠΟΕΛ</v>
      </c>
      <c r="J194" s="19">
        <f t="shared" si="2"/>
        <v>0</v>
      </c>
    </row>
    <row r="195" spans="1:10" x14ac:dyDescent="0.3">
      <c r="A195" s="6">
        <v>194</v>
      </c>
      <c r="B195" s="2" t="s">
        <v>191</v>
      </c>
      <c r="C195" s="8">
        <v>0</v>
      </c>
      <c r="E195" s="9">
        <v>194</v>
      </c>
      <c r="F195" s="2" t="s">
        <v>46</v>
      </c>
      <c r="G195" s="11">
        <v>0</v>
      </c>
      <c r="I195" s="17" t="str">
        <v>ΓΣ ΑΙΟΛΟΣ ΠΑΤΡΩΝ</v>
      </c>
      <c r="J195" s="19">
        <f t="shared" ref="J195:J258" si="3">SUMIF(B:B,I195,C:C)+SUMIF(F:F,I195,G:G)</f>
        <v>0</v>
      </c>
    </row>
    <row r="196" spans="1:10" x14ac:dyDescent="0.3">
      <c r="A196" s="6">
        <v>195</v>
      </c>
      <c r="B196" s="2" t="s">
        <v>192</v>
      </c>
      <c r="C196" s="8">
        <v>0</v>
      </c>
      <c r="E196" s="9">
        <v>195</v>
      </c>
      <c r="F196" s="2" t="s">
        <v>193</v>
      </c>
      <c r="G196" s="11">
        <v>0</v>
      </c>
      <c r="I196" s="17" t="str">
        <v>ΓΣ ΣΧΗΜΑΤΑΡΙΟΥ Ο ΕΡΜΗΣ</v>
      </c>
      <c r="J196" s="19">
        <f t="shared" si="3"/>
        <v>0</v>
      </c>
    </row>
    <row r="197" spans="1:10" x14ac:dyDescent="0.3">
      <c r="A197" s="6">
        <v>196</v>
      </c>
      <c r="B197" s="2" t="s">
        <v>194</v>
      </c>
      <c r="C197" s="8">
        <v>0</v>
      </c>
      <c r="E197" s="9">
        <v>196</v>
      </c>
      <c r="F197" s="2" t="s">
        <v>194</v>
      </c>
      <c r="G197" s="11">
        <v>0</v>
      </c>
      <c r="I197" s="17" t="str">
        <v>ΓΑΣ ΜΑΛΙΩΝ</v>
      </c>
      <c r="J197" s="19">
        <f t="shared" si="3"/>
        <v>0</v>
      </c>
    </row>
    <row r="198" spans="1:10" x14ac:dyDescent="0.3">
      <c r="A198" s="6">
        <v>197</v>
      </c>
      <c r="B198" s="2" t="s">
        <v>195</v>
      </c>
      <c r="C198" s="8">
        <v>0</v>
      </c>
      <c r="E198" s="9">
        <v>197</v>
      </c>
      <c r="F198" s="2" t="s">
        <v>195</v>
      </c>
      <c r="G198" s="11">
        <v>0</v>
      </c>
      <c r="I198" s="17" t="str">
        <v>ΑΟ ΡΟΔΟΥ 'Η ΚΑΛΛΙΠΑΤΕΙΡΑ'</v>
      </c>
      <c r="J198" s="19">
        <f t="shared" si="3"/>
        <v>0</v>
      </c>
    </row>
    <row r="199" spans="1:10" x14ac:dyDescent="0.3">
      <c r="A199" s="6">
        <v>198</v>
      </c>
      <c r="B199" s="2" t="s">
        <v>196</v>
      </c>
      <c r="C199" s="8">
        <v>0</v>
      </c>
      <c r="E199" s="9">
        <v>198</v>
      </c>
      <c r="F199" s="2" t="s">
        <v>196</v>
      </c>
      <c r="G199" s="11">
        <v>0</v>
      </c>
      <c r="I199" s="17" t="str">
        <v>ΑΦ ΘΕΡΜΗΣ ΑΔΩΝΙΣ</v>
      </c>
      <c r="J199" s="19">
        <f t="shared" si="3"/>
        <v>0</v>
      </c>
    </row>
    <row r="200" spans="1:10" x14ac:dyDescent="0.3">
      <c r="A200" s="6">
        <v>199</v>
      </c>
      <c r="B200" s="2" t="s">
        <v>197</v>
      </c>
      <c r="C200" s="8">
        <v>0</v>
      </c>
      <c r="E200" s="9">
        <v>199</v>
      </c>
      <c r="F200" s="2" t="s">
        <v>197</v>
      </c>
      <c r="G200" s="11">
        <v>0</v>
      </c>
      <c r="I200" s="17" t="str">
        <v>ΑΟ ΓΛΥΦΑΔΑΣ-ΠΑΝΘΗΡΕΣ</v>
      </c>
      <c r="J200" s="19">
        <f t="shared" si="3"/>
        <v>0</v>
      </c>
    </row>
    <row r="201" spans="1:10" x14ac:dyDescent="0.3">
      <c r="A201" s="6">
        <v>200</v>
      </c>
      <c r="B201" s="2" t="s">
        <v>200</v>
      </c>
      <c r="C201" s="8">
        <v>0</v>
      </c>
      <c r="E201" s="9">
        <v>200</v>
      </c>
      <c r="F201" s="2" t="s">
        <v>200</v>
      </c>
      <c r="G201" s="11">
        <v>0</v>
      </c>
      <c r="I201" s="17" t="str">
        <v>ΑΣ ΔΡΑΜΑΣ Ο ΠΟΛΥΝΙΚΗΣ</v>
      </c>
      <c r="J201" s="19">
        <f t="shared" si="3"/>
        <v>0</v>
      </c>
    </row>
    <row r="202" spans="1:10" x14ac:dyDescent="0.3">
      <c r="A202" s="6">
        <v>201</v>
      </c>
      <c r="B202" s="2" t="s">
        <v>201</v>
      </c>
      <c r="C202" s="8">
        <v>0</v>
      </c>
      <c r="E202" s="9">
        <v>201</v>
      </c>
      <c r="F202" s="2" t="s">
        <v>201</v>
      </c>
      <c r="G202" s="11">
        <v>0</v>
      </c>
      <c r="I202" s="17" t="str">
        <v>ΑΣ ΟΛΥΜΠ.ΧΩΡΙΟΥ "ΦΟΙΒΟΣ"</v>
      </c>
      <c r="J202" s="19">
        <f t="shared" si="3"/>
        <v>0</v>
      </c>
    </row>
    <row r="203" spans="1:10" x14ac:dyDescent="0.3">
      <c r="A203" s="6">
        <v>202</v>
      </c>
      <c r="B203" s="2" t="s">
        <v>202</v>
      </c>
      <c r="C203" s="8">
        <v>0</v>
      </c>
      <c r="E203" s="9">
        <v>202</v>
      </c>
      <c r="F203" s="2" t="s">
        <v>202</v>
      </c>
      <c r="G203" s="11">
        <v>0</v>
      </c>
      <c r="I203" s="17" t="str">
        <v>ΠΑΝΕΛΕΥΣΙΝΙΑΚΟΣ ΑΠΟ</v>
      </c>
      <c r="J203" s="19">
        <f t="shared" si="3"/>
        <v>0</v>
      </c>
    </row>
    <row r="204" spans="1:10" x14ac:dyDescent="0.3">
      <c r="A204" s="6">
        <v>203</v>
      </c>
      <c r="B204" s="2" t="s">
        <v>203</v>
      </c>
      <c r="C204" s="8">
        <v>0</v>
      </c>
      <c r="E204" s="9">
        <v>203</v>
      </c>
      <c r="F204" s="2" t="s">
        <v>203</v>
      </c>
      <c r="G204" s="11">
        <v>0</v>
      </c>
      <c r="I204" s="17" t="str">
        <v>ΑΟ ΜΥΚΟΝΟΥ</v>
      </c>
      <c r="J204" s="19">
        <f t="shared" si="3"/>
        <v>0</v>
      </c>
    </row>
    <row r="205" spans="1:10" x14ac:dyDescent="0.3">
      <c r="A205" s="6">
        <v>204</v>
      </c>
      <c r="B205" s="2" t="s">
        <v>204</v>
      </c>
      <c r="C205" s="8">
        <v>0</v>
      </c>
      <c r="E205" s="9">
        <v>204</v>
      </c>
      <c r="F205" s="2" t="s">
        <v>204</v>
      </c>
      <c r="G205" s="11">
        <v>0</v>
      </c>
      <c r="I205" s="17" t="str">
        <v>ΕΥΔΑΜΟΣ ΓΣ ΚΩ</v>
      </c>
      <c r="J205" s="19">
        <f t="shared" si="3"/>
        <v>0</v>
      </c>
    </row>
    <row r="206" spans="1:10" x14ac:dyDescent="0.3">
      <c r="A206" s="6">
        <v>205</v>
      </c>
      <c r="B206" s="2" t="s">
        <v>205</v>
      </c>
      <c r="C206" s="8">
        <v>0</v>
      </c>
      <c r="E206" s="9">
        <v>205</v>
      </c>
      <c r="F206" s="2" t="s">
        <v>205</v>
      </c>
      <c r="G206" s="11">
        <v>0</v>
      </c>
      <c r="I206" s="17" t="str">
        <v>ΣΕΔΑΣ ΠΕΡΑΜΑΤΟΣ</v>
      </c>
      <c r="J206" s="19">
        <f t="shared" si="3"/>
        <v>0</v>
      </c>
    </row>
    <row r="207" spans="1:10" x14ac:dyDescent="0.3">
      <c r="A207" s="6">
        <v>206</v>
      </c>
      <c r="B207" s="2" t="s">
        <v>206</v>
      </c>
      <c r="C207" s="8">
        <v>0</v>
      </c>
      <c r="E207" s="9">
        <v>206</v>
      </c>
      <c r="F207" s="2" t="s">
        <v>206</v>
      </c>
      <c r="G207" s="11">
        <v>0</v>
      </c>
      <c r="I207" s="17" t="str">
        <v>ΓΑΣ ΩΡΩΠΙΩΝ</v>
      </c>
      <c r="J207" s="19">
        <f t="shared" si="3"/>
        <v>0</v>
      </c>
    </row>
    <row r="208" spans="1:10" x14ac:dyDescent="0.3">
      <c r="A208" s="6">
        <v>207</v>
      </c>
      <c r="B208" s="2" t="s">
        <v>208</v>
      </c>
      <c r="C208" s="8">
        <v>0</v>
      </c>
      <c r="E208" s="9">
        <v>207</v>
      </c>
      <c r="F208" s="2" t="s">
        <v>208</v>
      </c>
      <c r="G208" s="11">
        <v>0</v>
      </c>
      <c r="I208" s="17" t="str">
        <v>ΑΓΣ ΑΙΟΛΟΣ ΚΟΡΥΔΑΛΛΟΥ</v>
      </c>
      <c r="J208" s="19">
        <f t="shared" si="3"/>
        <v>0</v>
      </c>
    </row>
    <row r="209" spans="1:10" x14ac:dyDescent="0.3">
      <c r="A209" s="6">
        <v>208</v>
      </c>
      <c r="B209" s="2" t="s">
        <v>210</v>
      </c>
      <c r="C209" s="8">
        <v>0</v>
      </c>
      <c r="E209" s="9">
        <v>208</v>
      </c>
      <c r="F209" s="2" t="s">
        <v>209</v>
      </c>
      <c r="G209" s="11">
        <v>0</v>
      </c>
      <c r="I209" s="17" t="str">
        <v>ΑΣ "Α.Σ. ΑΘΛΟΣ"</v>
      </c>
      <c r="J209" s="19">
        <f t="shared" si="3"/>
        <v>0</v>
      </c>
    </row>
    <row r="210" spans="1:10" x14ac:dyDescent="0.3">
      <c r="A210" s="6">
        <v>209</v>
      </c>
      <c r="B210" s="2" t="s">
        <v>211</v>
      </c>
      <c r="C210" s="8">
        <v>0</v>
      </c>
      <c r="E210" s="9">
        <v>209</v>
      </c>
      <c r="F210" s="2" t="s">
        <v>210</v>
      </c>
      <c r="G210" s="11">
        <v>0</v>
      </c>
      <c r="I210" s="17" t="str">
        <v>ΣΔΥ ΑΡΓΟΛΙΔΑΣ</v>
      </c>
      <c r="J210" s="19">
        <f t="shared" si="3"/>
        <v>0</v>
      </c>
    </row>
    <row r="211" spans="1:10" x14ac:dyDescent="0.3">
      <c r="A211" s="6">
        <v>210</v>
      </c>
      <c r="B211" s="2" t="s">
        <v>212</v>
      </c>
      <c r="C211" s="8">
        <v>0</v>
      </c>
      <c r="E211" s="9">
        <v>210</v>
      </c>
      <c r="F211" s="2" t="s">
        <v>93</v>
      </c>
      <c r="G211" s="11">
        <v>0</v>
      </c>
      <c r="I211" s="17" t="str">
        <v>ΑΟ ΑΡΙΩΝΑΣ ΚΟΥΦΑΛΙΩΝ</v>
      </c>
      <c r="J211" s="19">
        <f t="shared" si="3"/>
        <v>0</v>
      </c>
    </row>
    <row r="212" spans="1:10" x14ac:dyDescent="0.3">
      <c r="A212" s="6">
        <v>211</v>
      </c>
      <c r="B212" s="2" t="s">
        <v>213</v>
      </c>
      <c r="C212" s="8">
        <v>0</v>
      </c>
      <c r="E212" s="9">
        <v>211</v>
      </c>
      <c r="F212" s="2" t="s">
        <v>211</v>
      </c>
      <c r="G212" s="11">
        <v>0</v>
      </c>
      <c r="I212" s="17" t="str">
        <v>ΣΚΑ ΠΑΡΑΜΥΘΙΑΣ</v>
      </c>
      <c r="J212" s="19">
        <f t="shared" si="3"/>
        <v>0</v>
      </c>
    </row>
    <row r="213" spans="1:10" x14ac:dyDescent="0.3">
      <c r="A213" s="6">
        <v>212</v>
      </c>
      <c r="B213" s="2" t="s">
        <v>214</v>
      </c>
      <c r="C213" s="8">
        <v>0</v>
      </c>
      <c r="E213" s="9">
        <v>212</v>
      </c>
      <c r="F213" s="2" t="s">
        <v>212</v>
      </c>
      <c r="G213" s="11">
        <v>0</v>
      </c>
      <c r="I213" s="17" t="str">
        <v>ΑΟ ΣΠΑΡΤΑΚΟΣ ΙΩΑΝΝΙΝΩΝ</v>
      </c>
      <c r="J213" s="19">
        <f t="shared" si="3"/>
        <v>0</v>
      </c>
    </row>
    <row r="214" spans="1:10" x14ac:dyDescent="0.3">
      <c r="A214" s="6">
        <v>213</v>
      </c>
      <c r="B214" s="2" t="s">
        <v>215</v>
      </c>
      <c r="C214" s="8">
        <v>0</v>
      </c>
      <c r="E214" s="9">
        <v>213</v>
      </c>
      <c r="F214" s="2" t="s">
        <v>213</v>
      </c>
      <c r="G214" s="11">
        <v>0</v>
      </c>
      <c r="I214" s="17" t="str">
        <v>ΠΑΚ ΘΕΣ/ΝΙΚΗΣ ΟΛΥΜΠΙΑΔΑ</v>
      </c>
      <c r="J214" s="19">
        <f t="shared" si="3"/>
        <v>0</v>
      </c>
    </row>
    <row r="215" spans="1:10" x14ac:dyDescent="0.3">
      <c r="A215" s="6">
        <v>214</v>
      </c>
      <c r="B215" s="2" t="s">
        <v>217</v>
      </c>
      <c r="C215" s="8">
        <v>0</v>
      </c>
      <c r="E215" s="9">
        <v>214</v>
      </c>
      <c r="F215" s="2" t="s">
        <v>214</v>
      </c>
      <c r="G215" s="11">
        <v>0</v>
      </c>
      <c r="I215" s="17" t="str">
        <v>ΦΙΛ.ΛΕΣΧΗ ΑΙΓΙΟΥ</v>
      </c>
      <c r="J215" s="19">
        <f t="shared" si="3"/>
        <v>0</v>
      </c>
    </row>
    <row r="216" spans="1:10" x14ac:dyDescent="0.3">
      <c r="A216" s="6">
        <v>215</v>
      </c>
      <c r="B216" s="2" t="s">
        <v>218</v>
      </c>
      <c r="C216" s="8">
        <v>0</v>
      </c>
      <c r="E216" s="9">
        <v>215</v>
      </c>
      <c r="F216" s="2" t="s">
        <v>215</v>
      </c>
      <c r="G216" s="11">
        <v>0</v>
      </c>
      <c r="I216" s="17" t="str">
        <v>ΑΟ ΝΕΩΝ ΑΡΓΥΡΟΥΠΟΛΗΣ ΕΛΛΗΝΙΚΟΥ</v>
      </c>
      <c r="J216" s="19">
        <f t="shared" si="3"/>
        <v>0</v>
      </c>
    </row>
    <row r="217" spans="1:10" x14ac:dyDescent="0.3">
      <c r="A217" s="6">
        <v>216</v>
      </c>
      <c r="B217" s="2" t="s">
        <v>219</v>
      </c>
      <c r="C217" s="8">
        <v>0</v>
      </c>
      <c r="E217" s="9">
        <v>216</v>
      </c>
      <c r="F217" s="2" t="s">
        <v>216</v>
      </c>
      <c r="G217" s="11">
        <v>0</v>
      </c>
      <c r="I217" s="17" t="str">
        <v>ΓΣ ΒΕΛΟΣ ΠΑΛΑΙΟΥ ΦΑΛΗΡΟΥ</v>
      </c>
      <c r="J217" s="19">
        <f t="shared" si="3"/>
        <v>0</v>
      </c>
    </row>
    <row r="218" spans="1:10" x14ac:dyDescent="0.3">
      <c r="A218" s="6">
        <v>217</v>
      </c>
      <c r="B218" s="2" t="s">
        <v>220</v>
      </c>
      <c r="C218" s="8">
        <v>0</v>
      </c>
      <c r="E218" s="9">
        <v>217</v>
      </c>
      <c r="F218" s="2" t="s">
        <v>217</v>
      </c>
      <c r="G218" s="11">
        <v>0</v>
      </c>
      <c r="I218" s="17" t="str">
        <v>ΑΟ ΠΕΥΚΗΣ</v>
      </c>
      <c r="J218" s="19">
        <f t="shared" si="3"/>
        <v>0</v>
      </c>
    </row>
    <row r="219" spans="1:10" x14ac:dyDescent="0.3">
      <c r="A219" s="6">
        <v>218</v>
      </c>
      <c r="B219" s="2" t="s">
        <v>221</v>
      </c>
      <c r="C219" s="8">
        <v>0</v>
      </c>
      <c r="E219" s="9">
        <v>218</v>
      </c>
      <c r="F219" s="2" t="s">
        <v>218</v>
      </c>
      <c r="G219" s="11">
        <v>0</v>
      </c>
      <c r="I219" s="17" t="str">
        <v>ΠΑΣ ΡΗΣΣΟΣ ΚΟΜΟΤΗΝΗΣ</v>
      </c>
      <c r="J219" s="19">
        <f t="shared" si="3"/>
        <v>0</v>
      </c>
    </row>
    <row r="220" spans="1:10" x14ac:dyDescent="0.3">
      <c r="A220" s="6">
        <v>219</v>
      </c>
      <c r="B220" s="2" t="s">
        <v>222</v>
      </c>
      <c r="C220" s="8">
        <v>0</v>
      </c>
      <c r="E220" s="9">
        <v>219</v>
      </c>
      <c r="F220" s="2" t="s">
        <v>219</v>
      </c>
      <c r="G220" s="11">
        <v>0</v>
      </c>
      <c r="I220" s="17" t="str">
        <v>ΓΑΣ ΙΕΡΑΠΕΤΡΑΣ</v>
      </c>
      <c r="J220" s="19">
        <f t="shared" si="3"/>
        <v>0</v>
      </c>
    </row>
    <row r="221" spans="1:10" x14ac:dyDescent="0.3">
      <c r="A221" s="6">
        <v>220</v>
      </c>
      <c r="B221" s="2" t="s">
        <v>223</v>
      </c>
      <c r="C221" s="8">
        <v>0</v>
      </c>
      <c r="E221" s="9">
        <v>220</v>
      </c>
      <c r="F221" s="2" t="s">
        <v>220</v>
      </c>
      <c r="G221" s="11">
        <v>0</v>
      </c>
      <c r="I221" s="17" t="str">
        <v>Α.Σ. Α.Τ.Φ.Α</v>
      </c>
      <c r="J221" s="19">
        <f t="shared" si="3"/>
        <v>0</v>
      </c>
    </row>
    <row r="222" spans="1:10" x14ac:dyDescent="0.3">
      <c r="A222" s="6">
        <v>221</v>
      </c>
      <c r="B222" s="2" t="s">
        <v>224</v>
      </c>
      <c r="C222" s="8">
        <v>0</v>
      </c>
      <c r="E222" s="9">
        <v>221</v>
      </c>
      <c r="F222" s="2" t="s">
        <v>221</v>
      </c>
      <c r="G222" s="11">
        <v>0</v>
      </c>
      <c r="I222" s="17" t="str">
        <v>ΑΟ ΗΦΑΙΣΤΙΑ</v>
      </c>
      <c r="J222" s="19">
        <f t="shared" si="3"/>
        <v>0</v>
      </c>
    </row>
    <row r="223" spans="1:10" x14ac:dyDescent="0.3">
      <c r="A223" s="6">
        <v>222</v>
      </c>
      <c r="B223" s="2" t="s">
        <v>225</v>
      </c>
      <c r="C223" s="8">
        <v>0</v>
      </c>
      <c r="E223" s="9">
        <v>222</v>
      </c>
      <c r="F223" s="2" t="s">
        <v>29</v>
      </c>
      <c r="G223" s="11">
        <v>0</v>
      </c>
      <c r="I223" s="17" t="str">
        <v>ΑΟ ΔΙΑΣ ΟΛΥΜΠ.ΧΩΡΙΟΥ</v>
      </c>
      <c r="J223" s="19">
        <f t="shared" si="3"/>
        <v>0</v>
      </c>
    </row>
    <row r="224" spans="1:10" x14ac:dyDescent="0.3">
      <c r="A224" s="6">
        <v>223</v>
      </c>
      <c r="B224" s="2" t="s">
        <v>226</v>
      </c>
      <c r="C224" s="8">
        <v>0</v>
      </c>
      <c r="E224" s="9">
        <v>223</v>
      </c>
      <c r="F224" s="2" t="s">
        <v>222</v>
      </c>
      <c r="G224" s="11">
        <v>0</v>
      </c>
      <c r="I224" s="17" t="str">
        <v>ΑΓΕ ΠΥΡΓΟΥ</v>
      </c>
      <c r="J224" s="19">
        <f t="shared" si="3"/>
        <v>0</v>
      </c>
    </row>
    <row r="225" spans="1:10" x14ac:dyDescent="0.3">
      <c r="A225" s="6">
        <v>224</v>
      </c>
      <c r="B225" s="2" t="s">
        <v>227</v>
      </c>
      <c r="C225" s="8">
        <v>0</v>
      </c>
      <c r="E225" s="9">
        <v>224</v>
      </c>
      <c r="F225" s="2" t="s">
        <v>223</v>
      </c>
      <c r="G225" s="11">
        <v>0</v>
      </c>
      <c r="I225" s="17" t="str">
        <v>ΙΠΠΟΚΡΑΤΗΣ Ο ΚΩΟΣ</v>
      </c>
      <c r="J225" s="19">
        <f t="shared" si="3"/>
        <v>0</v>
      </c>
    </row>
    <row r="226" spans="1:10" x14ac:dyDescent="0.3">
      <c r="A226" s="6">
        <v>225</v>
      </c>
      <c r="B226" s="2" t="s">
        <v>228</v>
      </c>
      <c r="C226" s="8">
        <v>0</v>
      </c>
      <c r="E226" s="9">
        <v>225</v>
      </c>
      <c r="F226" s="2" t="s">
        <v>224</v>
      </c>
      <c r="G226" s="11">
        <v>0</v>
      </c>
      <c r="I226" s="17" t="str">
        <v>ΣΚΑ ΙΩΑΝΝΙΝΩΝ</v>
      </c>
      <c r="J226" s="19">
        <f t="shared" si="3"/>
        <v>0</v>
      </c>
    </row>
    <row r="227" spans="1:10" x14ac:dyDescent="0.3">
      <c r="A227" s="6">
        <v>226</v>
      </c>
      <c r="B227" s="2" t="s">
        <v>229</v>
      </c>
      <c r="C227" s="8">
        <v>0</v>
      </c>
      <c r="E227" s="9">
        <v>226</v>
      </c>
      <c r="F227" s="2" t="s">
        <v>37</v>
      </c>
      <c r="G227" s="11">
        <v>0</v>
      </c>
      <c r="I227" s="17" t="str">
        <v>ΑΣ ΠΑΤΜΟΥ ΞΑΝΘΟΣ ΠΑΤΜΙΟΣ</v>
      </c>
      <c r="J227" s="19">
        <f t="shared" si="3"/>
        <v>0</v>
      </c>
    </row>
    <row r="228" spans="1:10" x14ac:dyDescent="0.3">
      <c r="A228" s="6">
        <v>227</v>
      </c>
      <c r="B228" s="2" t="s">
        <v>230</v>
      </c>
      <c r="C228" s="8">
        <v>0</v>
      </c>
      <c r="E228" s="9">
        <v>227</v>
      </c>
      <c r="F228" s="2" t="s">
        <v>225</v>
      </c>
      <c r="G228" s="11">
        <v>0</v>
      </c>
      <c r="I228" s="17" t="str">
        <v>ΑΣ Η ΝΙΚΗ ΤΗΣ ΡΟΔΟΥ</v>
      </c>
      <c r="J228" s="19">
        <f t="shared" si="3"/>
        <v>0</v>
      </c>
    </row>
    <row r="229" spans="1:10" x14ac:dyDescent="0.3">
      <c r="A229" s="6">
        <v>228</v>
      </c>
      <c r="B229" s="2" t="s">
        <v>231</v>
      </c>
      <c r="C229" s="8">
        <v>0</v>
      </c>
      <c r="E229" s="9">
        <v>228</v>
      </c>
      <c r="F229" s="2" t="s">
        <v>226</v>
      </c>
      <c r="G229" s="11">
        <v>0</v>
      </c>
      <c r="I229" s="17" t="str">
        <v>ΩΡΙΩΝ ΑΣ ΚΑΡΔΙΤΣΑΣ</v>
      </c>
      <c r="J229" s="19">
        <f t="shared" si="3"/>
        <v>0</v>
      </c>
    </row>
    <row r="230" spans="1:10" x14ac:dyDescent="0.3">
      <c r="A230" s="6">
        <v>229</v>
      </c>
      <c r="B230" s="2" t="s">
        <v>232</v>
      </c>
      <c r="C230" s="8">
        <v>0</v>
      </c>
      <c r="E230" s="9">
        <v>229</v>
      </c>
      <c r="F230" s="2" t="s">
        <v>227</v>
      </c>
      <c r="G230" s="11">
        <v>0</v>
      </c>
      <c r="I230" s="17" t="str">
        <v>ΠΑΛΜΟ2Σ</v>
      </c>
      <c r="J230" s="19">
        <f t="shared" si="3"/>
        <v>0</v>
      </c>
    </row>
    <row r="231" spans="1:10" x14ac:dyDescent="0.3">
      <c r="A231" s="6">
        <v>230</v>
      </c>
      <c r="B231" s="2" t="s">
        <v>233</v>
      </c>
      <c r="C231" s="8">
        <v>0</v>
      </c>
      <c r="E231" s="9">
        <v>230</v>
      </c>
      <c r="F231" s="2" t="s">
        <v>228</v>
      </c>
      <c r="G231" s="11">
        <v>0</v>
      </c>
      <c r="I231" s="17" t="str">
        <v>ΑΣ ΚΟΛΛΕΓΙΟΥ ΝΤΕΡΗ</v>
      </c>
      <c r="J231" s="19">
        <f t="shared" si="3"/>
        <v>1</v>
      </c>
    </row>
    <row r="232" spans="1:10" x14ac:dyDescent="0.3">
      <c r="A232" s="6">
        <v>231</v>
      </c>
      <c r="B232" s="2" t="s">
        <v>85</v>
      </c>
      <c r="C232" s="8">
        <v>0</v>
      </c>
      <c r="E232" s="9">
        <v>231</v>
      </c>
      <c r="F232" s="2" t="s">
        <v>229</v>
      </c>
      <c r="G232" s="11">
        <v>0</v>
      </c>
      <c r="I232" s="17" t="str">
        <v>ΑΠΣ ΠΗΓΑΣΟΣ ΗΡΑΚΛΕΙΟΥ</v>
      </c>
      <c r="J232" s="19">
        <f t="shared" si="3"/>
        <v>8</v>
      </c>
    </row>
    <row r="233" spans="1:10" x14ac:dyDescent="0.3">
      <c r="A233" s="6">
        <v>232</v>
      </c>
      <c r="B233" s="2" t="s">
        <v>234</v>
      </c>
      <c r="C233" s="8">
        <v>0</v>
      </c>
      <c r="E233" s="9">
        <v>232</v>
      </c>
      <c r="F233" s="2" t="s">
        <v>230</v>
      </c>
      <c r="G233" s="11">
        <v>0</v>
      </c>
      <c r="I233" s="17" t="str">
        <v>ΛΕΟΝΤΕΣ ΠΑΝΟΡΑΜΑΤΟΣ</v>
      </c>
      <c r="J233" s="19">
        <f t="shared" si="3"/>
        <v>0</v>
      </c>
    </row>
    <row r="234" spans="1:10" x14ac:dyDescent="0.3">
      <c r="A234" s="6">
        <v>233</v>
      </c>
      <c r="B234" s="2" t="s">
        <v>235</v>
      </c>
      <c r="C234" s="8">
        <v>0</v>
      </c>
      <c r="E234" s="9">
        <v>233</v>
      </c>
      <c r="F234" s="2" t="s">
        <v>231</v>
      </c>
      <c r="G234" s="11">
        <v>0</v>
      </c>
      <c r="I234" s="17" t="str">
        <v>ΑΣ ΠΑΝΟΡΑΜΑ</v>
      </c>
      <c r="J234" s="19">
        <f t="shared" si="3"/>
        <v>13</v>
      </c>
    </row>
    <row r="235" spans="1:10" x14ac:dyDescent="0.3">
      <c r="A235" s="6">
        <v>234</v>
      </c>
      <c r="B235" s="2" t="s">
        <v>236</v>
      </c>
      <c r="C235" s="8">
        <v>0</v>
      </c>
      <c r="E235" s="9">
        <v>234</v>
      </c>
      <c r="F235" s="2" t="s">
        <v>232</v>
      </c>
      <c r="G235" s="11">
        <v>0</v>
      </c>
      <c r="I235" s="17" t="str">
        <v>ΑΣ ΙΩΑΝΝΗΣ ΚΑΠΟΔΙΣΤΡΙΑΣ</v>
      </c>
      <c r="J235" s="19">
        <f t="shared" si="3"/>
        <v>0</v>
      </c>
    </row>
    <row r="236" spans="1:10" x14ac:dyDescent="0.3">
      <c r="A236" s="6">
        <v>235</v>
      </c>
      <c r="B236" s="2" t="s">
        <v>237</v>
      </c>
      <c r="C236" s="8">
        <v>0</v>
      </c>
      <c r="E236" s="9">
        <v>235</v>
      </c>
      <c r="F236" s="2" t="s">
        <v>234</v>
      </c>
      <c r="G236" s="11">
        <v>0</v>
      </c>
      <c r="I236" s="17" t="str">
        <v>ΑΟ ΠΑΡΟΥ</v>
      </c>
      <c r="J236" s="19">
        <f t="shared" si="3"/>
        <v>0</v>
      </c>
    </row>
    <row r="237" spans="1:10" x14ac:dyDescent="0.3">
      <c r="A237" s="6">
        <v>236</v>
      </c>
      <c r="B237" s="2" t="s">
        <v>238</v>
      </c>
      <c r="C237" s="8">
        <v>0</v>
      </c>
      <c r="E237" s="9">
        <v>236</v>
      </c>
      <c r="F237" s="2" t="s">
        <v>236</v>
      </c>
      <c r="G237" s="11">
        <v>0</v>
      </c>
      <c r="I237" s="17" t="str">
        <v>ΠΑΣ ΦΛΩΡΙΝΑ</v>
      </c>
      <c r="J237" s="19">
        <f t="shared" si="3"/>
        <v>0</v>
      </c>
    </row>
    <row r="238" spans="1:10" x14ac:dyDescent="0.3">
      <c r="A238" s="6">
        <v>237</v>
      </c>
      <c r="B238" s="2" t="s">
        <v>239</v>
      </c>
      <c r="C238" s="8">
        <v>0</v>
      </c>
      <c r="E238" s="9">
        <v>237</v>
      </c>
      <c r="F238" s="2" t="s">
        <v>237</v>
      </c>
      <c r="G238" s="11">
        <v>0</v>
      </c>
      <c r="I238" s="17" t="str">
        <v>ΑΣ ΘΗΡΑΣ "ΗΦΑΙΣΤΟΣ"</v>
      </c>
      <c r="J238" s="19">
        <f t="shared" si="3"/>
        <v>0</v>
      </c>
    </row>
    <row r="239" spans="1:10" x14ac:dyDescent="0.3">
      <c r="A239" s="6">
        <v>238</v>
      </c>
      <c r="B239" s="2" t="s">
        <v>240</v>
      </c>
      <c r="C239" s="8">
        <v>0</v>
      </c>
      <c r="E239" s="9">
        <v>238</v>
      </c>
      <c r="F239" s="2" t="s">
        <v>238</v>
      </c>
      <c r="G239" s="11">
        <v>0</v>
      </c>
      <c r="I239" s="17" t="str">
        <v>ΑΟ ΒΑΡΗΣ ΔΡΟΜΕΑΣ</v>
      </c>
      <c r="J239" s="19">
        <f t="shared" si="3"/>
        <v>0</v>
      </c>
    </row>
    <row r="240" spans="1:10" x14ac:dyDescent="0.3">
      <c r="A240" s="6">
        <v>239</v>
      </c>
      <c r="B240" s="2" t="s">
        <v>241</v>
      </c>
      <c r="C240" s="8">
        <v>0</v>
      </c>
      <c r="E240" s="9">
        <v>239</v>
      </c>
      <c r="F240" s="2" t="s">
        <v>239</v>
      </c>
      <c r="G240" s="11">
        <v>0</v>
      </c>
      <c r="I240" s="17" t="str">
        <v>ΣΥΛ.ΔΡΟΜΕΩΝ ΝΑΥΠΑΚΤΟΥ</v>
      </c>
      <c r="J240" s="19">
        <f t="shared" si="3"/>
        <v>0</v>
      </c>
    </row>
    <row r="241" spans="1:10" x14ac:dyDescent="0.3">
      <c r="A241" s="6">
        <v>240</v>
      </c>
      <c r="B241" s="2" t="s">
        <v>242</v>
      </c>
      <c r="C241" s="8">
        <v>0</v>
      </c>
      <c r="E241" s="9">
        <v>240</v>
      </c>
      <c r="F241" s="2" t="s">
        <v>240</v>
      </c>
      <c r="G241" s="11">
        <v>0</v>
      </c>
      <c r="I241" s="17" t="str">
        <v>ΑΣ ΑΡΤΑΣ "ΤΙΤΑΝΕΣ"</v>
      </c>
      <c r="J241" s="19">
        <f t="shared" si="3"/>
        <v>0</v>
      </c>
    </row>
    <row r="242" spans="1:10" x14ac:dyDescent="0.3">
      <c r="A242" s="6">
        <v>241</v>
      </c>
      <c r="B242" s="2" t="s">
        <v>243</v>
      </c>
      <c r="C242" s="8">
        <v>0</v>
      </c>
      <c r="E242" s="9">
        <v>241</v>
      </c>
      <c r="F242" s="2" t="s">
        <v>241</v>
      </c>
      <c r="G242" s="11">
        <v>0</v>
      </c>
      <c r="I242" s="17" t="str">
        <v>ΠΑΣ ΑΛΜΩΠΙΑΣ-ΙΚΑΡΟΣ</v>
      </c>
      <c r="J242" s="19">
        <f t="shared" si="3"/>
        <v>0</v>
      </c>
    </row>
    <row r="243" spans="1:10" x14ac:dyDescent="0.3">
      <c r="A243" s="6">
        <v>242</v>
      </c>
      <c r="B243" s="2" t="s">
        <v>244</v>
      </c>
      <c r="C243" s="8">
        <v>0</v>
      </c>
      <c r="E243" s="9">
        <v>242</v>
      </c>
      <c r="F243" s="2" t="s">
        <v>242</v>
      </c>
      <c r="G243" s="11">
        <v>0</v>
      </c>
      <c r="I243" s="17" t="str">
        <v>ΑΓΣ "ΝΙΚΗ ΠΑΤΡΑΣ"</v>
      </c>
      <c r="J243" s="19">
        <f t="shared" si="3"/>
        <v>0</v>
      </c>
    </row>
    <row r="244" spans="1:10" x14ac:dyDescent="0.3">
      <c r="A244" s="6">
        <v>243</v>
      </c>
      <c r="B244" s="2" t="s">
        <v>245</v>
      </c>
      <c r="C244" s="8">
        <v>0</v>
      </c>
      <c r="E244" s="9">
        <v>243</v>
      </c>
      <c r="F244" s="2" t="s">
        <v>96</v>
      </c>
      <c r="G244" s="11">
        <v>0</v>
      </c>
      <c r="I244" s="17" t="str">
        <v>ΓΣ ΑΙΑΝΤΑΣ ΤΗΝΟΥ</v>
      </c>
      <c r="J244" s="19">
        <f t="shared" si="3"/>
        <v>0</v>
      </c>
    </row>
    <row r="245" spans="1:10" x14ac:dyDescent="0.3">
      <c r="A245" s="6">
        <v>244</v>
      </c>
      <c r="B245" s="2" t="s">
        <v>246</v>
      </c>
      <c r="C245" s="8">
        <v>0</v>
      </c>
      <c r="E245" s="9">
        <v>244</v>
      </c>
      <c r="F245" s="2" t="s">
        <v>243</v>
      </c>
      <c r="G245" s="11">
        <v>0</v>
      </c>
      <c r="I245" s="17" t="str">
        <v>ΓΣ ΓΑΛΑΤΣΙΟΥ ΓΥΜΝΑΣΙΟΝ</v>
      </c>
      <c r="J245" s="19">
        <f t="shared" si="3"/>
        <v>0</v>
      </c>
    </row>
    <row r="246" spans="1:10" x14ac:dyDescent="0.3">
      <c r="A246" s="6">
        <v>245</v>
      </c>
      <c r="B246" s="2" t="s">
        <v>247</v>
      </c>
      <c r="C246" s="8">
        <v>0</v>
      </c>
      <c r="E246" s="9">
        <v>245</v>
      </c>
      <c r="F246" s="2" t="s">
        <v>244</v>
      </c>
      <c r="G246" s="11">
        <v>0</v>
      </c>
      <c r="I246" s="17" t="str">
        <v>ΕΡΜΗΣ ΚΩΝΣΤΑΝ/ΠΟΛΗΣ 1877</v>
      </c>
      <c r="J246" s="19">
        <f t="shared" si="3"/>
        <v>0</v>
      </c>
    </row>
    <row r="247" spans="1:10" x14ac:dyDescent="0.3">
      <c r="A247" s="6">
        <v>246</v>
      </c>
      <c r="B247" s="2" t="s">
        <v>248</v>
      </c>
      <c r="C247" s="8">
        <v>0</v>
      </c>
      <c r="E247" s="9">
        <v>246</v>
      </c>
      <c r="F247" s="2" t="s">
        <v>245</v>
      </c>
      <c r="G247" s="11">
        <v>0</v>
      </c>
      <c r="I247" s="17" t="str">
        <v>ΓΣ ΦΙΛΑΘΛ.ΜΥΤΙΛΗΝΗΣ</v>
      </c>
      <c r="J247" s="19">
        <f t="shared" si="3"/>
        <v>0</v>
      </c>
    </row>
    <row r="248" spans="1:10" x14ac:dyDescent="0.3">
      <c r="A248" s="6">
        <v>247</v>
      </c>
      <c r="B248" s="2" t="s">
        <v>249</v>
      </c>
      <c r="C248" s="8">
        <v>0</v>
      </c>
      <c r="E248" s="9">
        <v>247</v>
      </c>
      <c r="F248" s="2" t="s">
        <v>246</v>
      </c>
      <c r="G248" s="11">
        <v>0</v>
      </c>
      <c r="I248" s="17" t="str">
        <v>ΓΣ ΑΘΛΗΣΗ ΠΥΡΓΟΥ</v>
      </c>
      <c r="J248" s="19">
        <f t="shared" si="3"/>
        <v>0</v>
      </c>
    </row>
    <row r="249" spans="1:10" x14ac:dyDescent="0.3">
      <c r="A249" s="6">
        <v>248</v>
      </c>
      <c r="B249" s="2" t="s">
        <v>250</v>
      </c>
      <c r="C249" s="8">
        <v>0</v>
      </c>
      <c r="E249" s="9">
        <v>248</v>
      </c>
      <c r="F249" s="2" t="s">
        <v>247</v>
      </c>
      <c r="G249" s="11">
        <v>0</v>
      </c>
      <c r="I249" s="17" t="str">
        <v>ΑΟ ΣΚΥΔΡΑΣ-ΑΟΣ "ΠΕΛΛΑ"</v>
      </c>
      <c r="J249" s="19">
        <f t="shared" si="3"/>
        <v>0</v>
      </c>
    </row>
    <row r="250" spans="1:10" x14ac:dyDescent="0.3">
      <c r="A250" s="6">
        <v>249</v>
      </c>
      <c r="B250" s="2" t="s">
        <v>58</v>
      </c>
      <c r="C250" s="8">
        <v>0</v>
      </c>
      <c r="E250" s="9">
        <v>249</v>
      </c>
      <c r="F250" s="2" t="s">
        <v>248</v>
      </c>
      <c r="G250" s="11">
        <v>0</v>
      </c>
      <c r="I250" s="17" t="str">
        <v>ΑΝΑΓΕΝΝΗΣΗ ΠΕΥΚΗΣ ΓΣ</v>
      </c>
      <c r="J250" s="19">
        <f t="shared" si="3"/>
        <v>15</v>
      </c>
    </row>
    <row r="251" spans="1:10" x14ac:dyDescent="0.3">
      <c r="A251" s="6">
        <v>250</v>
      </c>
      <c r="B251" s="2" t="s">
        <v>251</v>
      </c>
      <c r="C251" s="8">
        <v>0</v>
      </c>
      <c r="E251" s="9">
        <v>250</v>
      </c>
      <c r="F251" s="2" t="s">
        <v>249</v>
      </c>
      <c r="G251" s="11">
        <v>0</v>
      </c>
      <c r="I251" s="17" t="str">
        <v>ΑΣ ΑΘΛ.ΑΚΑΔ.ΧΑΛΚΙΔΑΣ</v>
      </c>
      <c r="J251" s="19">
        <f t="shared" si="3"/>
        <v>0</v>
      </c>
    </row>
    <row r="252" spans="1:10" x14ac:dyDescent="0.3">
      <c r="A252" s="6">
        <v>251</v>
      </c>
      <c r="B252" s="2" t="s">
        <v>252</v>
      </c>
      <c r="C252" s="8">
        <v>0</v>
      </c>
      <c r="E252" s="9">
        <v>251</v>
      </c>
      <c r="F252" s="2" t="s">
        <v>68</v>
      </c>
      <c r="G252" s="11">
        <v>0</v>
      </c>
      <c r="I252" s="17" t="str">
        <v>ΑΘΛΗΤΙΚΗ ΠΑΙΔΕΙΑ</v>
      </c>
      <c r="J252" s="19">
        <f t="shared" si="3"/>
        <v>0</v>
      </c>
    </row>
    <row r="253" spans="1:10" x14ac:dyDescent="0.3">
      <c r="A253" s="6">
        <v>252</v>
      </c>
      <c r="B253" s="2" t="s">
        <v>253</v>
      </c>
      <c r="C253" s="8">
        <v>0</v>
      </c>
      <c r="E253" s="9">
        <v>252</v>
      </c>
      <c r="F253" s="2" t="s">
        <v>250</v>
      </c>
      <c r="G253" s="11">
        <v>0</v>
      </c>
      <c r="I253" s="17" t="str">
        <v>ΑΙΟΛΟΣ ΧΑΛΑΝΔΡΙΟΥ-ΣΤΙΒΟΣ</v>
      </c>
      <c r="J253" s="19">
        <f t="shared" si="3"/>
        <v>0</v>
      </c>
    </row>
    <row r="254" spans="1:10" x14ac:dyDescent="0.3">
      <c r="A254" s="6">
        <v>253</v>
      </c>
      <c r="B254" s="2" t="s">
        <v>254</v>
      </c>
      <c r="C254" s="8">
        <v>0</v>
      </c>
      <c r="E254" s="9">
        <v>253</v>
      </c>
      <c r="F254" s="2" t="s">
        <v>251</v>
      </c>
      <c r="G254" s="11">
        <v>0</v>
      </c>
      <c r="I254" s="17" t="str">
        <v>Γ.Σ. ΑΚΡΙΤΑΣ 2016</v>
      </c>
      <c r="J254" s="19">
        <f t="shared" si="3"/>
        <v>0</v>
      </c>
    </row>
    <row r="255" spans="1:10" x14ac:dyDescent="0.3">
      <c r="A255" s="6">
        <v>254</v>
      </c>
      <c r="B255" s="2" t="s">
        <v>256</v>
      </c>
      <c r="C255" s="8">
        <v>0</v>
      </c>
      <c r="E255" s="9">
        <v>254</v>
      </c>
      <c r="F255" s="2" t="s">
        <v>252</v>
      </c>
      <c r="G255" s="11">
        <v>0</v>
      </c>
      <c r="I255" s="17" t="str">
        <v>ΓΑΣ ΠΕΡΑΜΑΤΟΣ ΜΥΛΟΠΟΤΑΜΟΥ</v>
      </c>
      <c r="J255" s="19">
        <f t="shared" si="3"/>
        <v>0</v>
      </c>
    </row>
    <row r="256" spans="1:10" x14ac:dyDescent="0.3">
      <c r="A256" s="6">
        <v>255</v>
      </c>
      <c r="B256" s="2" t="s">
        <v>257</v>
      </c>
      <c r="C256" s="8">
        <v>0</v>
      </c>
      <c r="E256" s="9">
        <v>255</v>
      </c>
      <c r="F256" s="2" t="s">
        <v>253</v>
      </c>
      <c r="G256" s="11">
        <v>0</v>
      </c>
      <c r="I256" s="17" t="str">
        <v>ΑΣ ΚΟΡΩΠΙΟΥ ΓΣ ΠΑΠΑΣΙΔΕΡΗ</v>
      </c>
      <c r="J256" s="19">
        <f t="shared" si="3"/>
        <v>0</v>
      </c>
    </row>
    <row r="257" spans="1:10" x14ac:dyDescent="0.3">
      <c r="A257" s="6">
        <v>256</v>
      </c>
      <c r="B257" s="2" t="s">
        <v>73</v>
      </c>
      <c r="C257" s="8">
        <v>0</v>
      </c>
      <c r="E257" s="9">
        <v>256</v>
      </c>
      <c r="F257" s="2" t="s">
        <v>254</v>
      </c>
      <c r="G257" s="11">
        <v>0</v>
      </c>
      <c r="I257" s="17" t="str">
        <v>ΓΣ ΙΚΑΡΟΣ Ν.ΙΩΝΙΑΣ</v>
      </c>
      <c r="J257" s="19">
        <f t="shared" si="3"/>
        <v>44</v>
      </c>
    </row>
    <row r="258" spans="1:10" x14ac:dyDescent="0.3">
      <c r="A258" s="6">
        <v>257</v>
      </c>
      <c r="B258" s="2" t="s">
        <v>259</v>
      </c>
      <c r="C258" s="8">
        <v>0</v>
      </c>
      <c r="E258" s="9">
        <v>257</v>
      </c>
      <c r="F258" s="2" t="s">
        <v>70</v>
      </c>
      <c r="G258" s="11">
        <v>0</v>
      </c>
      <c r="I258" s="17" t="str">
        <v>ΑΣ ΝΕΜΕΑ 2016</v>
      </c>
      <c r="J258" s="19">
        <f t="shared" si="3"/>
        <v>0</v>
      </c>
    </row>
    <row r="259" spans="1:10" x14ac:dyDescent="0.3">
      <c r="A259" s="6">
        <v>258</v>
      </c>
      <c r="B259" s="2" t="s">
        <v>260</v>
      </c>
      <c r="C259" s="8">
        <v>0</v>
      </c>
      <c r="E259" s="9">
        <v>258</v>
      </c>
      <c r="F259" s="2" t="s">
        <v>255</v>
      </c>
      <c r="G259" s="11">
        <v>0</v>
      </c>
      <c r="I259" s="17" t="str">
        <v>ΓΣ ΑΕΘΛΟΝ ΙΛΙΟΥ</v>
      </c>
      <c r="J259" s="19">
        <f t="shared" ref="J259:J322" si="4">SUMIF(B:B,I259,C:C)+SUMIF(F:F,I259,G:G)</f>
        <v>0</v>
      </c>
    </row>
    <row r="260" spans="1:10" x14ac:dyDescent="0.3">
      <c r="A260" s="6">
        <v>259</v>
      </c>
      <c r="B260" s="2" t="s">
        <v>261</v>
      </c>
      <c r="C260" s="8">
        <v>0</v>
      </c>
      <c r="E260" s="9">
        <v>259</v>
      </c>
      <c r="F260" s="2" t="s">
        <v>256</v>
      </c>
      <c r="G260" s="11">
        <v>0</v>
      </c>
      <c r="I260" s="17" t="str">
        <v>ΔΕΑΣ ΔΑΦΝΗ ΡΟΔΟΥ</v>
      </c>
      <c r="J260" s="19">
        <f t="shared" si="4"/>
        <v>10</v>
      </c>
    </row>
    <row r="261" spans="1:10" x14ac:dyDescent="0.3">
      <c r="A261" s="6">
        <v>260</v>
      </c>
      <c r="B261" s="2" t="s">
        <v>262</v>
      </c>
      <c r="C261" s="8">
        <v>0</v>
      </c>
      <c r="E261" s="9">
        <v>260</v>
      </c>
      <c r="F261" s="2" t="s">
        <v>257</v>
      </c>
      <c r="G261" s="11">
        <v>0</v>
      </c>
      <c r="I261" s="17" t="str">
        <v>ΓΣ ΧΑΝΙΩΝ ΝΕΑΡΧΟΣ</v>
      </c>
      <c r="J261" s="19">
        <f t="shared" si="4"/>
        <v>0</v>
      </c>
    </row>
    <row r="262" spans="1:10" x14ac:dyDescent="0.3">
      <c r="A262" s="6">
        <v>261</v>
      </c>
      <c r="B262" s="2" t="s">
        <v>263</v>
      </c>
      <c r="C262" s="8">
        <v>0</v>
      </c>
      <c r="E262" s="9">
        <v>261</v>
      </c>
      <c r="F262" s="2" t="s">
        <v>258</v>
      </c>
      <c r="G262" s="11">
        <v>0</v>
      </c>
      <c r="I262" s="17" t="str">
        <v>ΑΜΣ ΑΝΑΓ/ΣΗ ΠΑΝΟΡΑΜΑΤΟΣ</v>
      </c>
      <c r="J262" s="19">
        <f t="shared" si="4"/>
        <v>0</v>
      </c>
    </row>
    <row r="263" spans="1:10" x14ac:dyDescent="0.3">
      <c r="A263" s="6">
        <v>262</v>
      </c>
      <c r="B263" s="2" t="s">
        <v>264</v>
      </c>
      <c r="C263" s="8">
        <v>0</v>
      </c>
      <c r="E263" s="9">
        <v>262</v>
      </c>
      <c r="F263" s="2" t="s">
        <v>259</v>
      </c>
      <c r="G263" s="11">
        <v>0</v>
      </c>
      <c r="I263" s="17" t="str">
        <v>ΑΜΣ ΠΝΟΗ</v>
      </c>
      <c r="J263" s="19">
        <f t="shared" si="4"/>
        <v>0</v>
      </c>
    </row>
    <row r="264" spans="1:10" x14ac:dyDescent="0.3">
      <c r="A264" s="6">
        <v>263</v>
      </c>
      <c r="B264" s="2" t="s">
        <v>265</v>
      </c>
      <c r="C264" s="8">
        <v>0</v>
      </c>
      <c r="E264" s="9">
        <v>263</v>
      </c>
      <c r="F264" s="2" t="s">
        <v>260</v>
      </c>
      <c r="G264" s="11">
        <v>0</v>
      </c>
      <c r="I264" s="17" t="str">
        <v>ΓΣ ΧΑΡΙΛΑΟΣ ΤΡΙΚΟΥΠΗΣ ΜΕΣ</v>
      </c>
      <c r="J264" s="19">
        <f t="shared" si="4"/>
        <v>0</v>
      </c>
    </row>
    <row r="265" spans="1:10" x14ac:dyDescent="0.3">
      <c r="A265" s="6">
        <v>264</v>
      </c>
      <c r="B265" s="2" t="s">
        <v>266</v>
      </c>
      <c r="C265" s="8">
        <v>0</v>
      </c>
      <c r="E265" s="9">
        <v>264</v>
      </c>
      <c r="F265" s="2" t="s">
        <v>262</v>
      </c>
      <c r="G265" s="11">
        <v>0</v>
      </c>
      <c r="I265" s="17" t="str">
        <v>ΑΣ ΒΕΛΟΣ ΑΛΕΞΑΝΔΡΕΙΑΣ</v>
      </c>
      <c r="J265" s="19">
        <f t="shared" si="4"/>
        <v>0</v>
      </c>
    </row>
    <row r="266" spans="1:10" x14ac:dyDescent="0.3">
      <c r="A266" s="6">
        <v>265</v>
      </c>
      <c r="B266" s="2" t="s">
        <v>65</v>
      </c>
      <c r="C266" s="8">
        <v>0</v>
      </c>
      <c r="E266" s="9">
        <v>265</v>
      </c>
      <c r="F266" s="2" t="s">
        <v>263</v>
      </c>
      <c r="G266" s="11">
        <v>0</v>
      </c>
      <c r="I266" s="17" t="str">
        <v>ΣΚΑ ΧΟΛΑΡΓΟΥ-ΠΑΠΑΓΟΥ</v>
      </c>
      <c r="J266" s="19">
        <f t="shared" si="4"/>
        <v>12</v>
      </c>
    </row>
    <row r="267" spans="1:10" x14ac:dyDescent="0.3">
      <c r="A267" s="6">
        <v>266</v>
      </c>
      <c r="B267" s="2" t="s">
        <v>267</v>
      </c>
      <c r="C267" s="8">
        <v>0</v>
      </c>
      <c r="E267" s="9">
        <v>266</v>
      </c>
      <c r="F267" s="2" t="s">
        <v>264</v>
      </c>
      <c r="G267" s="11">
        <v>0</v>
      </c>
      <c r="I267" s="17" t="str">
        <v>ΑΣ ΦΛΩΡΙΝΑΣ ΣΠΑΡΤΑΚΟΣ</v>
      </c>
      <c r="J267" s="19">
        <f t="shared" si="4"/>
        <v>0</v>
      </c>
    </row>
    <row r="268" spans="1:10" x14ac:dyDescent="0.3">
      <c r="A268" s="6">
        <v>267</v>
      </c>
      <c r="B268" s="2" t="s">
        <v>79</v>
      </c>
      <c r="C268" s="8">
        <v>0</v>
      </c>
      <c r="E268" s="9">
        <v>267</v>
      </c>
      <c r="F268" s="2" t="s">
        <v>265</v>
      </c>
      <c r="G268" s="11">
        <v>0</v>
      </c>
      <c r="I268" s="17" t="str">
        <v>ΓΣ ΑΝΑΓΕΝΝΗΣΙΣ ΠΥΡΓΟΥ</v>
      </c>
      <c r="J268" s="19">
        <f t="shared" si="4"/>
        <v>2</v>
      </c>
    </row>
    <row r="269" spans="1:10" x14ac:dyDescent="0.3">
      <c r="A269" s="6">
        <v>268</v>
      </c>
      <c r="B269" s="2" t="s">
        <v>268</v>
      </c>
      <c r="C269" s="8">
        <v>0</v>
      </c>
      <c r="E269" s="9">
        <v>268</v>
      </c>
      <c r="F269" s="2" t="s">
        <v>266</v>
      </c>
      <c r="G269" s="11">
        <v>0</v>
      </c>
      <c r="I269" s="17" t="str">
        <v>ΑΣ ΥΓΕΙΑΣ ΑΡΚΑΛΟΧΩΡΙΟΥ</v>
      </c>
      <c r="J269" s="19">
        <f t="shared" si="4"/>
        <v>0</v>
      </c>
    </row>
    <row r="270" spans="1:10" x14ac:dyDescent="0.3">
      <c r="A270" s="6">
        <v>269</v>
      </c>
      <c r="B270" s="2" t="s">
        <v>269</v>
      </c>
      <c r="C270" s="8">
        <v>0</v>
      </c>
      <c r="E270" s="9">
        <v>269</v>
      </c>
      <c r="F270" s="2" t="s">
        <v>267</v>
      </c>
      <c r="G270" s="11">
        <v>0</v>
      </c>
      <c r="I270" s="17" t="str">
        <v>ΟΦΚΑ ΟΙ ΡΟΔΙΟΝΙΚΕΣ</v>
      </c>
      <c r="J270" s="19">
        <f t="shared" si="4"/>
        <v>0</v>
      </c>
    </row>
    <row r="271" spans="1:10" x14ac:dyDescent="0.3">
      <c r="A271" s="6">
        <v>270</v>
      </c>
      <c r="B271" s="2" t="s">
        <v>270</v>
      </c>
      <c r="C271" s="8">
        <v>0</v>
      </c>
      <c r="E271" s="9">
        <v>270</v>
      </c>
      <c r="F271" s="2" t="s">
        <v>268</v>
      </c>
      <c r="G271" s="11">
        <v>0</v>
      </c>
      <c r="I271" s="17" t="str">
        <v>ΦΟ ΑΡΙΔΑΙΑΣ Φ.Ο.Α.</v>
      </c>
      <c r="J271" s="19">
        <f t="shared" si="4"/>
        <v>0</v>
      </c>
    </row>
    <row r="272" spans="1:10" x14ac:dyDescent="0.3">
      <c r="A272" s="6">
        <v>271</v>
      </c>
      <c r="B272" s="2" t="s">
        <v>271</v>
      </c>
      <c r="C272" s="8">
        <v>0</v>
      </c>
      <c r="E272" s="9">
        <v>271</v>
      </c>
      <c r="F272" s="2" t="s">
        <v>269</v>
      </c>
      <c r="G272" s="11">
        <v>0</v>
      </c>
      <c r="I272" s="17" t="str">
        <v>ΑΚ.ΠΟΔ.ΚΙΛΚΙΣ ΑΛΕΞΑΝΔΡΟΣ</v>
      </c>
      <c r="J272" s="19">
        <f t="shared" si="4"/>
        <v>0</v>
      </c>
    </row>
    <row r="273" spans="1:10" x14ac:dyDescent="0.3">
      <c r="A273" s="6">
        <v>272</v>
      </c>
      <c r="B273" s="2" t="s">
        <v>272</v>
      </c>
      <c r="C273" s="8">
        <v>0</v>
      </c>
      <c r="E273" s="9">
        <v>272</v>
      </c>
      <c r="F273" s="2" t="s">
        <v>270</v>
      </c>
      <c r="G273" s="11">
        <v>0</v>
      </c>
      <c r="I273" s="17" t="str">
        <v>ΓΣ ΚΕΡΚΥΡΑΣ 2018</v>
      </c>
      <c r="J273" s="19">
        <f t="shared" si="4"/>
        <v>0</v>
      </c>
    </row>
    <row r="274" spans="1:10" x14ac:dyDescent="0.3">
      <c r="A274" s="6">
        <v>273</v>
      </c>
      <c r="B274" s="2" t="s">
        <v>273</v>
      </c>
      <c r="C274" s="8">
        <v>0</v>
      </c>
      <c r="E274" s="9">
        <v>273</v>
      </c>
      <c r="F274" s="2" t="s">
        <v>271</v>
      </c>
      <c r="G274" s="11">
        <v>0</v>
      </c>
      <c r="I274" s="17" t="str">
        <v>ΚΑ ΗΡΑΚΛΕΙΟΥ-ΑΘΛΟΔΡΑΣΗ</v>
      </c>
      <c r="J274" s="19">
        <f t="shared" si="4"/>
        <v>0</v>
      </c>
    </row>
    <row r="275" spans="1:10" x14ac:dyDescent="0.3">
      <c r="A275" s="6">
        <v>274</v>
      </c>
      <c r="B275" s="2" t="s">
        <v>274</v>
      </c>
      <c r="C275" s="8">
        <v>0</v>
      </c>
      <c r="E275" s="9">
        <v>274</v>
      </c>
      <c r="F275" s="2" t="s">
        <v>272</v>
      </c>
      <c r="G275" s="11">
        <v>0</v>
      </c>
      <c r="I275" s="17" t="str">
        <v>ΑΟ ΘΥΕΛΛΑ ΚΑΛΑΘΕΝΩΝ ΚΙΣΑ</v>
      </c>
      <c r="J275" s="19">
        <f t="shared" si="4"/>
        <v>0</v>
      </c>
    </row>
    <row r="276" spans="1:10" x14ac:dyDescent="0.3">
      <c r="A276" s="6">
        <v>275</v>
      </c>
      <c r="B276" s="2" t="s">
        <v>275</v>
      </c>
      <c r="C276" s="8">
        <v>0</v>
      </c>
      <c r="E276" s="9">
        <v>275</v>
      </c>
      <c r="F276" s="2" t="s">
        <v>273</v>
      </c>
      <c r="G276" s="11">
        <v>0</v>
      </c>
      <c r="I276" s="17" t="str">
        <v>ΓΣ ΣΤΥΛΙΔΑΣ ΤΑ ΦΑΛΑΡΑ</v>
      </c>
      <c r="J276" s="19">
        <f t="shared" si="4"/>
        <v>0</v>
      </c>
    </row>
    <row r="277" spans="1:10" x14ac:dyDescent="0.3">
      <c r="A277" s="6">
        <v>276</v>
      </c>
      <c r="B277" s="2" t="s">
        <v>276</v>
      </c>
      <c r="C277" s="8">
        <v>0</v>
      </c>
      <c r="E277" s="9">
        <v>276</v>
      </c>
      <c r="F277" s="2" t="s">
        <v>274</v>
      </c>
      <c r="G277" s="11">
        <v>0</v>
      </c>
      <c r="I277" s="17" t="str">
        <v>ΑΣ ΦΑΡΣΑΛΩΝ</v>
      </c>
      <c r="J277" s="19">
        <f t="shared" si="4"/>
        <v>0</v>
      </c>
    </row>
    <row r="278" spans="1:10" x14ac:dyDescent="0.3">
      <c r="A278" s="6">
        <v>277</v>
      </c>
      <c r="B278" s="2" t="s">
        <v>277</v>
      </c>
      <c r="C278" s="8">
        <v>0</v>
      </c>
      <c r="E278" s="9">
        <v>277</v>
      </c>
      <c r="F278" s="2" t="s">
        <v>275</v>
      </c>
      <c r="G278" s="11">
        <v>0</v>
      </c>
      <c r="I278" s="17" t="str">
        <v>ΓΣ ΑΛΜΥΡΟΥ</v>
      </c>
      <c r="J278" s="19">
        <f t="shared" si="4"/>
        <v>0</v>
      </c>
    </row>
    <row r="279" spans="1:10" x14ac:dyDescent="0.3">
      <c r="A279" s="6">
        <v>278</v>
      </c>
      <c r="B279" s="2" t="s">
        <v>278</v>
      </c>
      <c r="C279" s="8">
        <v>0</v>
      </c>
      <c r="E279" s="9">
        <v>278</v>
      </c>
      <c r="F279" s="2" t="s">
        <v>276</v>
      </c>
      <c r="G279" s="11">
        <v>0</v>
      </c>
      <c r="I279" s="17" t="str">
        <v>ΥΠΕΡΙΩΝΑΣ ΑΣ ΧΑΙΔΑΡΙΟΥ</v>
      </c>
      <c r="J279" s="19">
        <f t="shared" si="4"/>
        <v>0</v>
      </c>
    </row>
    <row r="280" spans="1:10" x14ac:dyDescent="0.3">
      <c r="A280" s="6">
        <v>279</v>
      </c>
      <c r="B280" s="2" t="s">
        <v>279</v>
      </c>
      <c r="C280" s="8">
        <v>0</v>
      </c>
      <c r="E280" s="9">
        <v>279</v>
      </c>
      <c r="F280" s="2" t="s">
        <v>277</v>
      </c>
      <c r="G280" s="11">
        <v>0</v>
      </c>
      <c r="I280" s="17" t="str">
        <v>ΣΥΛ.ΝΕΟΥ ΣΚΟΠΟΥ Ο ΟΡΦΕΑΣ</v>
      </c>
      <c r="J280" s="19">
        <f t="shared" si="4"/>
        <v>0</v>
      </c>
    </row>
    <row r="281" spans="1:10" x14ac:dyDescent="0.3">
      <c r="A281" s="6">
        <v>280</v>
      </c>
      <c r="B281" s="2" t="s">
        <v>280</v>
      </c>
      <c r="C281" s="8">
        <v>0</v>
      </c>
      <c r="E281" s="9">
        <v>280</v>
      </c>
      <c r="F281" s="2" t="s">
        <v>278</v>
      </c>
      <c r="G281" s="11">
        <v>0</v>
      </c>
      <c r="I281" s="17" t="str">
        <v>ΓΣ ΓΥΘΕΙΟΥ Ο ΠΑΝΓΥΘΕΑΤΙΚΟΣ</v>
      </c>
      <c r="J281" s="19">
        <f t="shared" si="4"/>
        <v>0</v>
      </c>
    </row>
    <row r="282" spans="1:10" x14ac:dyDescent="0.3">
      <c r="A282" s="6">
        <v>281</v>
      </c>
      <c r="B282" s="2" t="s">
        <v>281</v>
      </c>
      <c r="C282" s="8">
        <v>0</v>
      </c>
      <c r="E282" s="9">
        <v>281</v>
      </c>
      <c r="F282" s="2" t="s">
        <v>279</v>
      </c>
      <c r="G282" s="11">
        <v>0</v>
      </c>
      <c r="I282" s="17" t="str">
        <v>ΑΣ ΑΡΗΣ ΑΙΓΑΛΕΩ</v>
      </c>
      <c r="J282" s="19">
        <f t="shared" si="4"/>
        <v>0</v>
      </c>
    </row>
    <row r="283" spans="1:10" x14ac:dyDescent="0.3">
      <c r="A283" s="6">
        <v>282</v>
      </c>
      <c r="B283" s="2" t="s">
        <v>282</v>
      </c>
      <c r="C283" s="8">
        <v>0</v>
      </c>
      <c r="E283" s="9">
        <v>282</v>
      </c>
      <c r="F283" s="2" t="s">
        <v>280</v>
      </c>
      <c r="G283" s="11">
        <v>0</v>
      </c>
      <c r="I283" s="17" t="str">
        <v>ΑΣ ΔΡΟΜΕΙΣ ΚΕΡΑΤΕΑΣ</v>
      </c>
      <c r="J283" s="19">
        <f t="shared" si="4"/>
        <v>0</v>
      </c>
    </row>
    <row r="284" spans="1:10" x14ac:dyDescent="0.3">
      <c r="A284" s="6">
        <v>283</v>
      </c>
      <c r="B284" s="2" t="s">
        <v>283</v>
      </c>
      <c r="C284" s="8">
        <v>0</v>
      </c>
      <c r="E284" s="9">
        <v>283</v>
      </c>
      <c r="F284" s="2" t="s">
        <v>281</v>
      </c>
      <c r="G284" s="11">
        <v>0</v>
      </c>
      <c r="I284" s="17" t="str">
        <v>ΑΑ ΙΩΑΝΝΙΝΩΝ Η ΕΥΡΟΙΑ</v>
      </c>
      <c r="J284" s="19">
        <f t="shared" si="4"/>
        <v>0</v>
      </c>
    </row>
    <row r="285" spans="1:10" x14ac:dyDescent="0.3">
      <c r="A285" s="6">
        <v>284</v>
      </c>
      <c r="B285" s="2" t="s">
        <v>284</v>
      </c>
      <c r="C285" s="8">
        <v>0</v>
      </c>
      <c r="E285" s="9">
        <v>284</v>
      </c>
      <c r="F285" s="2" t="s">
        <v>282</v>
      </c>
      <c r="G285" s="11">
        <v>0</v>
      </c>
      <c r="I285" s="17" t="str">
        <v>ΑΣ ΚΑΣΤΟΡΙΑ 1980</v>
      </c>
      <c r="J285" s="19">
        <f t="shared" si="4"/>
        <v>0</v>
      </c>
    </row>
    <row r="286" spans="1:10" x14ac:dyDescent="0.3">
      <c r="A286" s="6">
        <v>285</v>
      </c>
      <c r="B286" s="2" t="s">
        <v>285</v>
      </c>
      <c r="C286" s="8">
        <v>0</v>
      </c>
      <c r="E286" s="9">
        <v>285</v>
      </c>
      <c r="F286" s="2" t="s">
        <v>283</v>
      </c>
      <c r="G286" s="11">
        <v>0</v>
      </c>
      <c r="I286" s="17" t="str">
        <v>ΜΓΣ ΚΑΛΑΜΑΡΙΑΣ "Ο ΑΠΟΛΛΩΝ"</v>
      </c>
      <c r="J286" s="19">
        <f t="shared" si="4"/>
        <v>0</v>
      </c>
    </row>
    <row r="287" spans="1:10" x14ac:dyDescent="0.3">
      <c r="A287" s="6">
        <v>286</v>
      </c>
      <c r="B287" s="2" t="s">
        <v>286</v>
      </c>
      <c r="C287" s="8">
        <v>0</v>
      </c>
      <c r="E287" s="9">
        <v>286</v>
      </c>
      <c r="F287" s="2" t="s">
        <v>284</v>
      </c>
      <c r="G287" s="11">
        <v>0</v>
      </c>
      <c r="I287" s="17" t="str">
        <v>ΑΑ ΑΝΤΙΚΥΡΑΣ ΞΕΝΟΔΑΜΟΣ</v>
      </c>
      <c r="J287" s="19">
        <f t="shared" si="4"/>
        <v>0</v>
      </c>
    </row>
    <row r="288" spans="1:10" x14ac:dyDescent="0.3">
      <c r="A288" s="6">
        <v>287</v>
      </c>
      <c r="B288" s="2" t="s">
        <v>287</v>
      </c>
      <c r="C288" s="8">
        <v>0</v>
      </c>
      <c r="E288" s="9">
        <v>287</v>
      </c>
      <c r="F288" s="2" t="s">
        <v>285</v>
      </c>
      <c r="G288" s="11">
        <v>0</v>
      </c>
      <c r="I288" s="17" t="str">
        <v>ΑΣ ΑΓΙΑΣ ΠΑΡΑΣΚΕΥΗΣ</v>
      </c>
      <c r="J288" s="19">
        <f t="shared" si="4"/>
        <v>0</v>
      </c>
    </row>
    <row r="289" spans="1:10" x14ac:dyDescent="0.3">
      <c r="A289" s="6">
        <v>288</v>
      </c>
      <c r="B289" s="2" t="s">
        <v>288</v>
      </c>
      <c r="C289" s="8">
        <v>0</v>
      </c>
      <c r="E289" s="9">
        <v>288</v>
      </c>
      <c r="F289" s="2" t="s">
        <v>286</v>
      </c>
      <c r="G289" s="11">
        <v>0</v>
      </c>
      <c r="I289" s="17" t="str">
        <v>ΑΣ ΑΚΡΟΣ</v>
      </c>
      <c r="J289" s="19">
        <f t="shared" si="4"/>
        <v>0</v>
      </c>
    </row>
    <row r="290" spans="1:10" x14ac:dyDescent="0.3">
      <c r="A290" s="6">
        <v>289</v>
      </c>
      <c r="B290" s="2" t="s">
        <v>289</v>
      </c>
      <c r="C290" s="8">
        <v>0</v>
      </c>
      <c r="E290" s="9">
        <v>289</v>
      </c>
      <c r="F290" s="2" t="s">
        <v>287</v>
      </c>
      <c r="G290" s="11">
        <v>0</v>
      </c>
      <c r="I290" s="17" t="str">
        <v>ΓΑΣ ΛΙΒΑΔΕΙΑΣ</v>
      </c>
      <c r="J290" s="19">
        <f t="shared" si="4"/>
        <v>0</v>
      </c>
    </row>
    <row r="291" spans="1:10" x14ac:dyDescent="0.3">
      <c r="A291" s="6">
        <v>290</v>
      </c>
      <c r="B291" s="2" t="s">
        <v>290</v>
      </c>
      <c r="C291" s="8">
        <v>0</v>
      </c>
      <c r="E291" s="9">
        <v>290</v>
      </c>
      <c r="F291" s="2" t="s">
        <v>288</v>
      </c>
      <c r="G291" s="11">
        <v>0</v>
      </c>
      <c r="I291" s="17" t="str">
        <v>ΑΣ ΧΙΟΥ-ΙΚΑΡΙΑΣ</v>
      </c>
      <c r="J291" s="19">
        <f t="shared" si="4"/>
        <v>0</v>
      </c>
    </row>
    <row r="292" spans="1:10" x14ac:dyDescent="0.3">
      <c r="A292" s="6">
        <v>291</v>
      </c>
      <c r="B292" s="2" t="s">
        <v>291</v>
      </c>
      <c r="C292" s="8">
        <v>0</v>
      </c>
      <c r="E292" s="9">
        <v>291</v>
      </c>
      <c r="F292" s="2" t="s">
        <v>289</v>
      </c>
      <c r="G292" s="11">
        <v>0</v>
      </c>
      <c r="I292" s="17" t="str">
        <v>ΑΠΣ-ΔΡΟΜΕΙΣ ΣΥΡΟΥ</v>
      </c>
      <c r="J292" s="19">
        <f t="shared" si="4"/>
        <v>0</v>
      </c>
    </row>
    <row r="293" spans="1:10" x14ac:dyDescent="0.3">
      <c r="A293" s="6">
        <v>292</v>
      </c>
      <c r="B293" s="2" t="s">
        <v>292</v>
      </c>
      <c r="C293" s="8">
        <v>0</v>
      </c>
      <c r="E293" s="9">
        <v>292</v>
      </c>
      <c r="F293" s="2" t="s">
        <v>290</v>
      </c>
      <c r="G293" s="11">
        <v>0</v>
      </c>
      <c r="I293" s="17" t="str">
        <v>ΑΟ ΣΤΙΒΟΥ ΕΛΕΥΣΙΝΑΣ</v>
      </c>
      <c r="J293" s="19">
        <f t="shared" si="4"/>
        <v>0</v>
      </c>
    </row>
    <row r="294" spans="1:10" x14ac:dyDescent="0.3">
      <c r="A294" s="6">
        <v>293</v>
      </c>
      <c r="B294" s="2" t="s">
        <v>293</v>
      </c>
      <c r="C294" s="8">
        <v>0</v>
      </c>
      <c r="E294" s="9">
        <v>293</v>
      </c>
      <c r="F294" s="2" t="s">
        <v>291</v>
      </c>
      <c r="G294" s="11">
        <v>0</v>
      </c>
      <c r="I294" s="17" t="str">
        <v>ΑΕ ΜΕΣΟΓΕΙΟΣ ΡΑΦΗΝΑΣ-ΠΙΚΕ</v>
      </c>
      <c r="J294" s="19">
        <f t="shared" si="4"/>
        <v>0</v>
      </c>
    </row>
    <row r="295" spans="1:10" x14ac:dyDescent="0.3">
      <c r="A295" s="6">
        <v>294</v>
      </c>
      <c r="B295" s="2" t="s">
        <v>294</v>
      </c>
      <c r="C295" s="8">
        <v>0</v>
      </c>
      <c r="E295" s="9">
        <v>294</v>
      </c>
      <c r="F295" s="2" t="s">
        <v>292</v>
      </c>
      <c r="G295" s="11">
        <v>0</v>
      </c>
      <c r="I295" s="17" t="str">
        <v>ΑΣ ΠΥΡΡΟΣ ΑΡΤΑΣ</v>
      </c>
      <c r="J295" s="19">
        <f t="shared" si="4"/>
        <v>0</v>
      </c>
    </row>
    <row r="296" spans="1:10" x14ac:dyDescent="0.3">
      <c r="A296" s="6">
        <v>295</v>
      </c>
      <c r="B296" s="2" t="s">
        <v>295</v>
      </c>
      <c r="C296" s="8">
        <v>0</v>
      </c>
      <c r="E296" s="9">
        <v>295</v>
      </c>
      <c r="F296" s="2" t="s">
        <v>293</v>
      </c>
      <c r="G296" s="11">
        <v>0</v>
      </c>
      <c r="I296" s="17" t="str">
        <v>ΑΣ ΗΛΙΟΣ</v>
      </c>
      <c r="J296" s="19">
        <f t="shared" si="4"/>
        <v>0</v>
      </c>
    </row>
    <row r="297" spans="1:10" x14ac:dyDescent="0.3">
      <c r="A297" s="6">
        <v>296</v>
      </c>
      <c r="B297" s="2" t="s">
        <v>296</v>
      </c>
      <c r="C297" s="8">
        <v>0</v>
      </c>
      <c r="E297" s="9">
        <v>296</v>
      </c>
      <c r="F297" s="2" t="s">
        <v>294</v>
      </c>
      <c r="G297" s="11">
        <v>0</v>
      </c>
      <c r="I297" s="17" t="str">
        <v>ΣΚΑ ΜΕΤΕΩΡΩΝ</v>
      </c>
      <c r="J297" s="19">
        <f t="shared" si="4"/>
        <v>0</v>
      </c>
    </row>
    <row r="298" spans="1:10" x14ac:dyDescent="0.3">
      <c r="A298" s="6">
        <v>297</v>
      </c>
      <c r="B298" s="2" t="s">
        <v>297</v>
      </c>
      <c r="C298" s="8">
        <v>0</v>
      </c>
      <c r="E298" s="9">
        <v>297</v>
      </c>
      <c r="F298" s="2" t="s">
        <v>295</v>
      </c>
      <c r="G298" s="11">
        <v>0</v>
      </c>
      <c r="I298" s="17" t="str">
        <v>ΔΡΥΟΠΕΣ ΓΑΣ ΕΡΜΙΟΝΙΔΑΣ</v>
      </c>
      <c r="J298" s="19">
        <f t="shared" si="4"/>
        <v>0</v>
      </c>
    </row>
    <row r="299" spans="1:10" x14ac:dyDescent="0.3">
      <c r="A299" s="6">
        <v>298</v>
      </c>
      <c r="B299" s="2" t="s">
        <v>298</v>
      </c>
      <c r="C299" s="8">
        <v>0</v>
      </c>
      <c r="E299" s="9">
        <v>298</v>
      </c>
      <c r="F299" s="2" t="s">
        <v>296</v>
      </c>
      <c r="G299" s="11">
        <v>0</v>
      </c>
      <c r="I299" s="17" t="str">
        <v>ΑΣ "ΑΠΟΚΟΡΩΝΑΣ"</v>
      </c>
      <c r="J299" s="19">
        <f t="shared" si="4"/>
        <v>0</v>
      </c>
    </row>
    <row r="300" spans="1:10" x14ac:dyDescent="0.3">
      <c r="A300" s="6">
        <v>299</v>
      </c>
      <c r="B300" s="2" t="s">
        <v>299</v>
      </c>
      <c r="C300" s="8">
        <v>0</v>
      </c>
      <c r="E300" s="9">
        <v>299</v>
      </c>
      <c r="F300" s="2" t="s">
        <v>297</v>
      </c>
      <c r="G300" s="11">
        <v>0</v>
      </c>
      <c r="I300" s="17" t="str">
        <v>ΝΑΟ ΚΕΚΡΟΨ</v>
      </c>
      <c r="J300" s="19">
        <f t="shared" si="4"/>
        <v>0</v>
      </c>
    </row>
    <row r="301" spans="1:10" x14ac:dyDescent="0.3">
      <c r="A301" s="6">
        <v>300</v>
      </c>
      <c r="B301" s="2" t="s">
        <v>300</v>
      </c>
      <c r="C301" s="8">
        <v>0</v>
      </c>
      <c r="E301" s="9">
        <v>300</v>
      </c>
      <c r="F301" s="2" t="s">
        <v>298</v>
      </c>
      <c r="G301" s="11">
        <v>0</v>
      </c>
      <c r="I301" s="17" t="str">
        <v>ΑΓΣ ΑΡΤΑΣ ΔΡΟΜΕΑΣ</v>
      </c>
      <c r="J301" s="19">
        <f t="shared" si="4"/>
        <v>0</v>
      </c>
    </row>
    <row r="302" spans="1:10" x14ac:dyDescent="0.3">
      <c r="A302" s="6">
        <v>301</v>
      </c>
      <c r="B302" s="2" t="s">
        <v>301</v>
      </c>
      <c r="C302" s="8">
        <v>0</v>
      </c>
      <c r="E302" s="9">
        <v>301</v>
      </c>
      <c r="F302" s="2" t="s">
        <v>299</v>
      </c>
      <c r="G302" s="11">
        <v>0</v>
      </c>
      <c r="I302" s="17" t="str">
        <v>ΓΣ ΧΑΡΙΛΑΟΥ ΘΕΣ.Ο ΜΑΚΕΔΩΝ</v>
      </c>
      <c r="J302" s="19">
        <f t="shared" si="4"/>
        <v>2</v>
      </c>
    </row>
    <row r="303" spans="1:10" x14ac:dyDescent="0.3">
      <c r="A303" s="6">
        <v>302</v>
      </c>
      <c r="B303" s="2" t="s">
        <v>302</v>
      </c>
      <c r="C303" s="8">
        <v>0</v>
      </c>
      <c r="E303" s="9">
        <v>302</v>
      </c>
      <c r="F303" s="2" t="s">
        <v>300</v>
      </c>
      <c r="G303" s="11">
        <v>0</v>
      </c>
      <c r="I303" s="17" t="str">
        <v>ΑΟ ΒΑΡΗΣ "Ο ΑΝΑΓΥΡΟΥΣ"</v>
      </c>
      <c r="J303" s="19">
        <f t="shared" si="4"/>
        <v>0</v>
      </c>
    </row>
    <row r="304" spans="1:10" x14ac:dyDescent="0.3">
      <c r="A304" s="6">
        <v>303</v>
      </c>
      <c r="B304" s="2" t="s">
        <v>303</v>
      </c>
      <c r="C304" s="8">
        <v>0</v>
      </c>
      <c r="E304" s="9">
        <v>303</v>
      </c>
      <c r="F304" s="2" t="s">
        <v>302</v>
      </c>
      <c r="G304" s="11">
        <v>0</v>
      </c>
      <c r="I304" s="17" t="str">
        <v>ΓΑΣ Ν.ΛΑΜΨΑΚΟΥ ΑΝΑΞΙΜΕΝΗΣ</v>
      </c>
      <c r="J304" s="19">
        <f t="shared" si="4"/>
        <v>0</v>
      </c>
    </row>
    <row r="305" spans="1:10" x14ac:dyDescent="0.3">
      <c r="A305" s="6">
        <v>304</v>
      </c>
      <c r="B305" s="2" t="s">
        <v>304</v>
      </c>
      <c r="C305" s="8">
        <v>0</v>
      </c>
      <c r="E305" s="9">
        <v>304</v>
      </c>
      <c r="F305" s="2" t="s">
        <v>303</v>
      </c>
      <c r="G305" s="11">
        <v>0</v>
      </c>
      <c r="I305" s="17" t="str">
        <v>ΑΓΣ ΑΤΛΑΣ ΠΑΤΡΩΝ 2020</v>
      </c>
      <c r="J305" s="19">
        <f t="shared" si="4"/>
        <v>0</v>
      </c>
    </row>
    <row r="306" spans="1:10" x14ac:dyDescent="0.3">
      <c r="A306" s="6">
        <v>305</v>
      </c>
      <c r="B306" s="2" t="s">
        <v>305</v>
      </c>
      <c r="C306" s="8">
        <v>0</v>
      </c>
      <c r="E306" s="9">
        <v>305</v>
      </c>
      <c r="F306" s="2" t="s">
        <v>304</v>
      </c>
      <c r="G306" s="11">
        <v>0</v>
      </c>
      <c r="I306" s="17" t="str">
        <v>ΑΣ ΣΑΛΑΜΙΝΑΣ "Ο ΑΙΑΣ"</v>
      </c>
      <c r="J306" s="19">
        <f t="shared" si="4"/>
        <v>0</v>
      </c>
    </row>
    <row r="307" spans="1:10" x14ac:dyDescent="0.3">
      <c r="A307" s="6">
        <v>306</v>
      </c>
      <c r="B307" s="2" t="s">
        <v>307</v>
      </c>
      <c r="C307" s="8">
        <v>0</v>
      </c>
      <c r="E307" s="9">
        <v>306</v>
      </c>
      <c r="F307" s="2" t="s">
        <v>305</v>
      </c>
      <c r="G307" s="11">
        <v>0</v>
      </c>
      <c r="I307" s="17" t="str">
        <v>ΕΛΠΙΔΕΣ ΛΕΥΚΑΔΑΣ</v>
      </c>
      <c r="J307" s="19">
        <f t="shared" si="4"/>
        <v>0</v>
      </c>
    </row>
    <row r="308" spans="1:10" x14ac:dyDescent="0.3">
      <c r="A308" s="6">
        <v>307</v>
      </c>
      <c r="B308" s="2" t="s">
        <v>308</v>
      </c>
      <c r="C308" s="8">
        <v>0</v>
      </c>
      <c r="E308" s="9">
        <v>307</v>
      </c>
      <c r="F308" s="2" t="s">
        <v>306</v>
      </c>
      <c r="G308" s="11">
        <v>0</v>
      </c>
      <c r="I308" s="17" t="str">
        <v>ΑΣ "Ο ΑΠΙΔΑΝΟΣ"</v>
      </c>
      <c r="J308" s="19">
        <f t="shared" si="4"/>
        <v>0</v>
      </c>
    </row>
    <row r="309" spans="1:10" x14ac:dyDescent="0.3">
      <c r="A309" s="6">
        <v>308</v>
      </c>
      <c r="B309" s="2" t="s">
        <v>309</v>
      </c>
      <c r="C309" s="8">
        <v>0</v>
      </c>
      <c r="E309" s="9">
        <v>308</v>
      </c>
      <c r="F309" s="2" t="s">
        <v>307</v>
      </c>
      <c r="G309" s="11">
        <v>0</v>
      </c>
      <c r="I309" s="17" t="str">
        <v>ΓΕ ΚΕΡΚΥΡΑΣ</v>
      </c>
      <c r="J309" s="19">
        <f t="shared" si="4"/>
        <v>0</v>
      </c>
    </row>
    <row r="310" spans="1:10" x14ac:dyDescent="0.3">
      <c r="A310" s="6">
        <v>309</v>
      </c>
      <c r="B310" s="2" t="s">
        <v>310</v>
      </c>
      <c r="C310" s="8">
        <v>0</v>
      </c>
      <c r="E310" s="9">
        <v>309</v>
      </c>
      <c r="F310" s="2" t="s">
        <v>308</v>
      </c>
      <c r="G310" s="11">
        <v>0</v>
      </c>
      <c r="I310" s="17" t="str">
        <v>ΑΣ Ο ΒΕΡΗΣ</v>
      </c>
      <c r="J310" s="19">
        <f t="shared" si="4"/>
        <v>0</v>
      </c>
    </row>
    <row r="311" spans="1:10" x14ac:dyDescent="0.3">
      <c r="A311" s="6">
        <v>310</v>
      </c>
      <c r="B311" s="2" t="s">
        <v>311</v>
      </c>
      <c r="C311" s="8">
        <v>0</v>
      </c>
      <c r="E311" s="9">
        <v>310</v>
      </c>
      <c r="F311" s="2" t="s">
        <v>309</v>
      </c>
      <c r="G311" s="11">
        <v>0</v>
      </c>
      <c r="I311" s="17" t="str">
        <v>ΣΔΥ ΙΕΡΑΠΕΤΡΑΣ</v>
      </c>
      <c r="J311" s="19">
        <f t="shared" si="4"/>
        <v>0</v>
      </c>
    </row>
    <row r="312" spans="1:10" x14ac:dyDescent="0.3">
      <c r="A312" s="6">
        <v>311</v>
      </c>
      <c r="B312" s="2" t="s">
        <v>312</v>
      </c>
      <c r="C312" s="8">
        <v>0</v>
      </c>
      <c r="E312" s="9">
        <v>311</v>
      </c>
      <c r="F312" s="2" t="s">
        <v>310</v>
      </c>
      <c r="G312" s="11">
        <v>0</v>
      </c>
      <c r="I312" s="17" t="str">
        <v>ΑΘΛΗΤΗΣ</v>
      </c>
      <c r="J312" s="19">
        <f t="shared" si="4"/>
        <v>0</v>
      </c>
    </row>
    <row r="313" spans="1:10" x14ac:dyDescent="0.3">
      <c r="A313" s="6">
        <v>312</v>
      </c>
      <c r="B313" s="2" t="s">
        <v>313</v>
      </c>
      <c r="C313" s="8">
        <v>0</v>
      </c>
      <c r="E313" s="9">
        <v>312</v>
      </c>
      <c r="F313" s="2" t="s">
        <v>311</v>
      </c>
      <c r="G313" s="11">
        <v>0</v>
      </c>
      <c r="I313" s="17" t="str">
        <v>ΟΚΑ ΜΥΤΙΛΗΝΗΣ</v>
      </c>
      <c r="J313" s="19">
        <f t="shared" si="4"/>
        <v>0</v>
      </c>
    </row>
    <row r="314" spans="1:10" x14ac:dyDescent="0.3">
      <c r="A314" s="6">
        <v>313</v>
      </c>
      <c r="B314" s="2" t="s">
        <v>314</v>
      </c>
      <c r="C314" s="8">
        <v>0</v>
      </c>
      <c r="E314" s="9">
        <v>313</v>
      </c>
      <c r="F314" s="2" t="s">
        <v>312</v>
      </c>
      <c r="G314" s="11">
        <v>0</v>
      </c>
      <c r="I314" s="17" t="str">
        <v>ΑΣ ΕΘΝΙΚΟΣ ΛΥΚΙΑΣ</v>
      </c>
      <c r="J314" s="19">
        <f t="shared" si="4"/>
        <v>0</v>
      </c>
    </row>
    <row r="315" spans="1:10" x14ac:dyDescent="0.3">
      <c r="A315" s="6">
        <v>314</v>
      </c>
      <c r="B315" s="2" t="s">
        <v>315</v>
      </c>
      <c r="C315" s="8">
        <v>0</v>
      </c>
      <c r="E315" s="9">
        <v>314</v>
      </c>
      <c r="F315" s="2" t="s">
        <v>313</v>
      </c>
      <c r="G315" s="11">
        <v>0</v>
      </c>
      <c r="I315" s="17" t="str">
        <v>ΓΕ ΗΓΟΥΜΕΝΙΤΣΑΣ</v>
      </c>
      <c r="J315" s="19">
        <f t="shared" si="4"/>
        <v>0</v>
      </c>
    </row>
    <row r="316" spans="1:10" x14ac:dyDescent="0.3">
      <c r="A316" s="6">
        <v>315</v>
      </c>
      <c r="B316" s="2" t="s">
        <v>316</v>
      </c>
      <c r="C316" s="8">
        <v>0</v>
      </c>
      <c r="E316" s="9">
        <v>315</v>
      </c>
      <c r="F316" s="2" t="s">
        <v>314</v>
      </c>
      <c r="G316" s="11">
        <v>0</v>
      </c>
      <c r="I316" s="17" t="str">
        <v>ΑΣ ΗΛΙΟΥΠΟΛΗΣ ΕΥΑΓΟΡΑΣ</v>
      </c>
      <c r="J316" s="19">
        <f t="shared" si="4"/>
        <v>0</v>
      </c>
    </row>
    <row r="317" spans="1:10" x14ac:dyDescent="0.3">
      <c r="A317" s="6">
        <v>316</v>
      </c>
      <c r="B317" s="2" t="s">
        <v>317</v>
      </c>
      <c r="C317" s="8">
        <v>0</v>
      </c>
      <c r="E317" s="9">
        <v>316</v>
      </c>
      <c r="F317" s="2" t="s">
        <v>315</v>
      </c>
      <c r="G317" s="11">
        <v>0</v>
      </c>
      <c r="I317" s="17" t="str">
        <v>ΓΣ ΔΥΜΗΣ</v>
      </c>
      <c r="J317" s="19">
        <f t="shared" si="4"/>
        <v>0</v>
      </c>
    </row>
    <row r="318" spans="1:10" x14ac:dyDescent="0.3">
      <c r="A318" s="6">
        <v>317</v>
      </c>
      <c r="B318" s="2" t="s">
        <v>318</v>
      </c>
      <c r="C318" s="8">
        <v>0</v>
      </c>
      <c r="E318" s="9">
        <v>317</v>
      </c>
      <c r="F318" s="2" t="s">
        <v>316</v>
      </c>
      <c r="G318" s="11">
        <v>0</v>
      </c>
      <c r="I318" s="17" t="str">
        <v>ΑΣ Ο ΠΟΛΥΔΕΥΚΗΣ</v>
      </c>
      <c r="J318" s="19">
        <f t="shared" si="4"/>
        <v>0</v>
      </c>
    </row>
    <row r="319" spans="1:10" x14ac:dyDescent="0.3">
      <c r="A319" s="6">
        <v>318</v>
      </c>
      <c r="B319" s="2" t="s">
        <v>319</v>
      </c>
      <c r="C319" s="8">
        <v>0</v>
      </c>
      <c r="E319" s="9">
        <v>318</v>
      </c>
      <c r="F319" s="2" t="s">
        <v>317</v>
      </c>
      <c r="G319" s="11">
        <v>0</v>
      </c>
      <c r="I319" s="17" t="str">
        <v>ΑΣ ΑΘΛΟΣ</v>
      </c>
      <c r="J319" s="19">
        <f t="shared" si="4"/>
        <v>0</v>
      </c>
    </row>
    <row r="320" spans="1:10" x14ac:dyDescent="0.3">
      <c r="A320" s="6">
        <v>319</v>
      </c>
      <c r="B320" s="2" t="s">
        <v>320</v>
      </c>
      <c r="C320" s="8">
        <v>0</v>
      </c>
      <c r="E320" s="9">
        <v>319</v>
      </c>
      <c r="F320" s="2" t="s">
        <v>318</v>
      </c>
      <c r="G320" s="11">
        <v>0</v>
      </c>
      <c r="I320" s="17" t="str">
        <v>ΟΦΚΑ ΑΓΙΑΣ ΠΑΡΑΣΚΕΥΗΣ</v>
      </c>
      <c r="J320" s="19">
        <f t="shared" si="4"/>
        <v>0</v>
      </c>
    </row>
    <row r="321" spans="1:10" x14ac:dyDescent="0.3">
      <c r="A321" s="6">
        <v>320</v>
      </c>
      <c r="B321" s="2" t="s">
        <v>321</v>
      </c>
      <c r="C321" s="8">
        <v>0</v>
      </c>
      <c r="E321" s="9">
        <v>320</v>
      </c>
      <c r="F321" s="2" t="s">
        <v>319</v>
      </c>
      <c r="G321" s="11">
        <v>0</v>
      </c>
      <c r="I321" s="17" t="str">
        <v>ΓΕ Η ΜΕΣΣΑΡΑ</v>
      </c>
      <c r="J321" s="19">
        <f t="shared" si="4"/>
        <v>0</v>
      </c>
    </row>
    <row r="322" spans="1:10" x14ac:dyDescent="0.3">
      <c r="A322" s="6">
        <v>321</v>
      </c>
      <c r="B322" s="2" t="s">
        <v>322</v>
      </c>
      <c r="C322" s="8">
        <v>0</v>
      </c>
      <c r="E322" s="9">
        <v>321</v>
      </c>
      <c r="F322" s="2" t="s">
        <v>320</v>
      </c>
      <c r="G322" s="11">
        <v>0</v>
      </c>
      <c r="I322" s="17" t="str">
        <v>ΓΣ ΔΕΚΑΘΛΟΝ ΜΑΡΚΟΠΟΥΛΟΥ</v>
      </c>
      <c r="J322" s="19">
        <f t="shared" si="4"/>
        <v>0</v>
      </c>
    </row>
    <row r="323" spans="1:10" x14ac:dyDescent="0.3">
      <c r="A323" s="6">
        <v>322</v>
      </c>
      <c r="B323" s="2" t="s">
        <v>323</v>
      </c>
      <c r="C323" s="8">
        <v>0</v>
      </c>
      <c r="E323" s="9">
        <v>322</v>
      </c>
      <c r="F323" s="2" t="s">
        <v>321</v>
      </c>
      <c r="G323" s="11">
        <v>0</v>
      </c>
      <c r="I323" s="17" t="str">
        <v>ΑΨΛ ΜΕΔΕΩΝ ΑΣΠΡΑ ΣΠΙΤΙΑ</v>
      </c>
      <c r="J323" s="19">
        <f t="shared" ref="J323:J386" si="5">SUMIF(B:B,I323,C:C)+SUMIF(F:F,I323,G:G)</f>
        <v>0</v>
      </c>
    </row>
    <row r="324" spans="1:10" x14ac:dyDescent="0.3">
      <c r="A324" s="6">
        <v>323</v>
      </c>
      <c r="B324" s="2" t="s">
        <v>89</v>
      </c>
      <c r="C324" s="8">
        <v>0</v>
      </c>
      <c r="E324" s="9">
        <v>323</v>
      </c>
      <c r="F324" s="2" t="s">
        <v>322</v>
      </c>
      <c r="G324" s="11">
        <v>0</v>
      </c>
      <c r="I324" s="17" t="str">
        <v>ΑΘΛΟΡΑΜΑ ΑΟ ΠΑΤΡΑΣ</v>
      </c>
      <c r="J324" s="19">
        <f t="shared" si="5"/>
        <v>1</v>
      </c>
    </row>
    <row r="325" spans="1:10" x14ac:dyDescent="0.3">
      <c r="A325" s="6">
        <v>324</v>
      </c>
      <c r="B325" s="2" t="s">
        <v>324</v>
      </c>
      <c r="C325" s="8">
        <v>0</v>
      </c>
      <c r="E325" s="9">
        <v>324</v>
      </c>
      <c r="F325" s="2" t="s">
        <v>323</v>
      </c>
      <c r="G325" s="11">
        <v>0</v>
      </c>
      <c r="I325" s="17" t="str">
        <v>ΓΣ ΠΑΡΝΗΘΑΣ</v>
      </c>
      <c r="J325" s="19">
        <f t="shared" si="5"/>
        <v>0</v>
      </c>
    </row>
    <row r="326" spans="1:10" x14ac:dyDescent="0.3">
      <c r="A326" s="6">
        <v>325</v>
      </c>
      <c r="B326" s="2" t="s">
        <v>325</v>
      </c>
      <c r="C326" s="8">
        <v>0</v>
      </c>
      <c r="E326" s="9">
        <v>325</v>
      </c>
      <c r="F326" s="2" t="s">
        <v>49</v>
      </c>
      <c r="G326" s="11">
        <v>0</v>
      </c>
      <c r="I326" s="17" t="str">
        <v>ΕΑ ΤΡΙΠΟΛΗΣ</v>
      </c>
      <c r="J326" s="19">
        <f t="shared" si="5"/>
        <v>0</v>
      </c>
    </row>
    <row r="327" spans="1:10" x14ac:dyDescent="0.3">
      <c r="A327" s="6">
        <v>326</v>
      </c>
      <c r="B327" s="2" t="s">
        <v>326</v>
      </c>
      <c r="C327" s="8">
        <v>0</v>
      </c>
      <c r="E327" s="9">
        <v>326</v>
      </c>
      <c r="F327" s="2" t="s">
        <v>324</v>
      </c>
      <c r="G327" s="11">
        <v>0</v>
      </c>
      <c r="I327" s="17" t="str">
        <v>ΦΟ ΜΕΣΣΗΝΙΑΣ</v>
      </c>
      <c r="J327" s="19">
        <f t="shared" si="5"/>
        <v>0</v>
      </c>
    </row>
    <row r="328" spans="1:10" x14ac:dyDescent="0.3">
      <c r="A328" s="6">
        <v>327</v>
      </c>
      <c r="B328" s="2" t="s">
        <v>327</v>
      </c>
      <c r="C328" s="8">
        <v>0</v>
      </c>
      <c r="E328" s="9">
        <v>327</v>
      </c>
      <c r="F328" s="2" t="s">
        <v>325</v>
      </c>
      <c r="G328" s="11">
        <v>0</v>
      </c>
      <c r="I328" s="17" t="str">
        <v>ΑΟ ΙΣΘΜΙΑΚΟΣ</v>
      </c>
      <c r="J328" s="19">
        <f t="shared" si="5"/>
        <v>0</v>
      </c>
    </row>
    <row r="329" spans="1:10" x14ac:dyDescent="0.3">
      <c r="A329" s="6">
        <v>328</v>
      </c>
      <c r="B329" s="2" t="s">
        <v>328</v>
      </c>
      <c r="C329" s="8">
        <v>0</v>
      </c>
      <c r="E329" s="9">
        <v>328</v>
      </c>
      <c r="F329" s="2" t="s">
        <v>78</v>
      </c>
      <c r="G329" s="11">
        <v>0</v>
      </c>
      <c r="I329" s="17" t="str">
        <v>ΑΓΣ Η ΦΛΟΓΑ</v>
      </c>
      <c r="J329" s="19">
        <f t="shared" si="5"/>
        <v>0</v>
      </c>
    </row>
    <row r="330" spans="1:10" x14ac:dyDescent="0.3">
      <c r="A330" s="6">
        <v>329</v>
      </c>
      <c r="B330" s="2" t="s">
        <v>329</v>
      </c>
      <c r="C330" s="8">
        <v>0</v>
      </c>
      <c r="E330" s="9">
        <v>329</v>
      </c>
      <c r="F330" s="2" t="s">
        <v>326</v>
      </c>
      <c r="G330" s="11">
        <v>0</v>
      </c>
      <c r="I330" s="17" t="str">
        <v>ΑΣΚΑ ΣΩΚΡΑΤΗΣ ΓΚΙΟΛΙΑΣ</v>
      </c>
      <c r="J330" s="19">
        <f t="shared" si="5"/>
        <v>0</v>
      </c>
    </row>
    <row r="331" spans="1:10" x14ac:dyDescent="0.3">
      <c r="A331" s="6">
        <v>330</v>
      </c>
      <c r="B331" s="2" t="s">
        <v>330</v>
      </c>
      <c r="C331" s="8">
        <v>0</v>
      </c>
      <c r="E331" s="9">
        <v>330</v>
      </c>
      <c r="F331" s="2" t="s">
        <v>327</v>
      </c>
      <c r="G331" s="11">
        <v>0</v>
      </c>
      <c r="I331" s="17" t="str">
        <v>ΑΠΣ ΛΑΥΡΙΟΥ ΠΑΛΛΑΥΡΕΩΤΙΚΟ</v>
      </c>
      <c r="J331" s="19">
        <f t="shared" si="5"/>
        <v>5</v>
      </c>
    </row>
    <row r="332" spans="1:10" x14ac:dyDescent="0.3">
      <c r="A332" s="6">
        <v>331</v>
      </c>
      <c r="B332" s="2" t="s">
        <v>331</v>
      </c>
      <c r="C332" s="8">
        <v>0</v>
      </c>
      <c r="E332" s="9">
        <v>331</v>
      </c>
      <c r="F332" s="2" t="s">
        <v>328</v>
      </c>
      <c r="G332" s="11">
        <v>0</v>
      </c>
      <c r="I332" s="17" t="str">
        <v>ΓΣ ΑΙΑΝΤΑΣ ΑΓ.ΙΕΡΟΘΕΟΥ</v>
      </c>
      <c r="J332" s="19">
        <f t="shared" si="5"/>
        <v>0</v>
      </c>
    </row>
    <row r="333" spans="1:10" x14ac:dyDescent="0.3">
      <c r="A333" s="6">
        <v>332</v>
      </c>
      <c r="B333" s="2" t="s">
        <v>332</v>
      </c>
      <c r="C333" s="8">
        <v>0</v>
      </c>
      <c r="E333" s="9">
        <v>332</v>
      </c>
      <c r="F333" s="2" t="s">
        <v>329</v>
      </c>
      <c r="G333" s="11">
        <v>0</v>
      </c>
      <c r="I333" s="17" t="str">
        <v>ΣΥΛΛΟΓΟΣ ΑΡΚΑΔΩΝ ΔΡΟΜΕΩΝ</v>
      </c>
      <c r="J333" s="19">
        <f t="shared" si="5"/>
        <v>0</v>
      </c>
    </row>
    <row r="334" spans="1:10" x14ac:dyDescent="0.3">
      <c r="A334" s="6">
        <v>333</v>
      </c>
      <c r="B334" s="2" t="s">
        <v>74</v>
      </c>
      <c r="C334" s="8">
        <v>0</v>
      </c>
      <c r="E334" s="9">
        <v>333</v>
      </c>
      <c r="F334" s="2" t="s">
        <v>331</v>
      </c>
      <c r="G334" s="11">
        <v>0</v>
      </c>
      <c r="I334" s="17" t="str">
        <v>ΓΑΣ ΗΡΑΚΛΗΣ ΘΗΒΩΝ</v>
      </c>
      <c r="J334" s="19">
        <f t="shared" si="5"/>
        <v>10</v>
      </c>
    </row>
    <row r="335" spans="1:10" x14ac:dyDescent="0.3">
      <c r="A335" s="6">
        <v>334</v>
      </c>
      <c r="B335" s="2" t="s">
        <v>333</v>
      </c>
      <c r="C335" s="8">
        <v>0</v>
      </c>
      <c r="E335" s="9">
        <v>334</v>
      </c>
      <c r="F335" s="2" t="s">
        <v>332</v>
      </c>
      <c r="G335" s="11">
        <v>0</v>
      </c>
      <c r="I335" s="17" t="str">
        <v>ΓΣ ΝΑΥΠΑΚΤΟΥ ΑΝΕΜΟΓΙΑΝΝΗΣ</v>
      </c>
      <c r="J335" s="19">
        <f t="shared" si="5"/>
        <v>0</v>
      </c>
    </row>
    <row r="336" spans="1:10" x14ac:dyDescent="0.3">
      <c r="A336" s="6">
        <v>335</v>
      </c>
      <c r="B336" s="2" t="s">
        <v>334</v>
      </c>
      <c r="C336" s="8">
        <v>0</v>
      </c>
      <c r="E336" s="9">
        <v>335</v>
      </c>
      <c r="F336" s="2" t="s">
        <v>333</v>
      </c>
      <c r="G336" s="11">
        <v>0</v>
      </c>
      <c r="I336" s="17" t="str">
        <v>ΟΦΚΑ ΙΕΡΑΠΕΤΡΑΣ</v>
      </c>
      <c r="J336" s="19">
        <f t="shared" si="5"/>
        <v>0</v>
      </c>
    </row>
    <row r="337" spans="1:10" x14ac:dyDescent="0.3">
      <c r="A337" s="6">
        <v>336</v>
      </c>
      <c r="B337" s="2" t="s">
        <v>335</v>
      </c>
      <c r="C337" s="8">
        <v>0</v>
      </c>
      <c r="E337" s="9">
        <v>336</v>
      </c>
      <c r="F337" s="2" t="s">
        <v>334</v>
      </c>
      <c r="G337" s="11">
        <v>0</v>
      </c>
      <c r="I337" s="17" t="str">
        <v>ΓΣ ΑΡΓΟΥΣ Ο ΑΡΙΣΤΙΩΝ</v>
      </c>
      <c r="J337" s="19">
        <f t="shared" si="5"/>
        <v>0</v>
      </c>
    </row>
    <row r="338" spans="1:10" x14ac:dyDescent="0.3">
      <c r="A338" s="6">
        <v>337</v>
      </c>
      <c r="B338" s="2" t="s">
        <v>336</v>
      </c>
      <c r="C338" s="8">
        <v>0</v>
      </c>
      <c r="E338" s="9">
        <v>337</v>
      </c>
      <c r="F338" s="2" t="s">
        <v>335</v>
      </c>
      <c r="G338" s="11">
        <v>0</v>
      </c>
      <c r="I338" s="17" t="str">
        <v>ΓΑΣ ΕΟΡΔΑΙΑΣ</v>
      </c>
      <c r="J338" s="19">
        <f t="shared" si="5"/>
        <v>0</v>
      </c>
    </row>
    <row r="339" spans="1:10" x14ac:dyDescent="0.3">
      <c r="A339" s="6">
        <v>338</v>
      </c>
      <c r="B339" s="2" t="s">
        <v>337</v>
      </c>
      <c r="C339" s="8">
        <v>0</v>
      </c>
      <c r="E339" s="9">
        <v>338</v>
      </c>
      <c r="F339" s="2" t="s">
        <v>336</v>
      </c>
      <c r="G339" s="11">
        <v>0</v>
      </c>
      <c r="I339" s="17" t="str">
        <v>ΑΣ ΔΡΟΣΙΑΣ ΝΙΚΗ</v>
      </c>
      <c r="J339" s="19">
        <f t="shared" si="5"/>
        <v>0</v>
      </c>
    </row>
    <row r="340" spans="1:10" x14ac:dyDescent="0.3">
      <c r="A340" s="6">
        <v>339</v>
      </c>
      <c r="B340" s="2" t="s">
        <v>338</v>
      </c>
      <c r="C340" s="8">
        <v>0</v>
      </c>
      <c r="E340" s="9">
        <v>339</v>
      </c>
      <c r="F340" s="2" t="s">
        <v>337</v>
      </c>
      <c r="G340" s="11">
        <v>0</v>
      </c>
      <c r="I340" s="17" t="str">
        <v>ΓΑΣ ΑΤΡΟΜΗΤΟΣ ΑΛΙΒΕΡΙΟΥ</v>
      </c>
      <c r="J340" s="19">
        <f t="shared" si="5"/>
        <v>0</v>
      </c>
    </row>
    <row r="341" spans="1:10" x14ac:dyDescent="0.3">
      <c r="A341" s="6">
        <v>340</v>
      </c>
      <c r="B341" s="2" t="s">
        <v>339</v>
      </c>
      <c r="C341" s="8">
        <v>0</v>
      </c>
      <c r="E341" s="9">
        <v>340</v>
      </c>
      <c r="F341" s="2" t="s">
        <v>338</v>
      </c>
      <c r="G341" s="11">
        <v>0</v>
      </c>
      <c r="I341" s="17" t="str">
        <v>ΑΟ ΔΥΤΙΚΗ ΑΚΑΔΗΜΙΑ</v>
      </c>
      <c r="J341" s="19">
        <f t="shared" si="5"/>
        <v>0</v>
      </c>
    </row>
    <row r="342" spans="1:10" x14ac:dyDescent="0.3">
      <c r="A342" s="6">
        <v>341</v>
      </c>
      <c r="B342" s="2" t="s">
        <v>340</v>
      </c>
      <c r="C342" s="8">
        <v>0</v>
      </c>
      <c r="E342" s="9">
        <v>341</v>
      </c>
      <c r="F342" s="2" t="s">
        <v>339</v>
      </c>
      <c r="G342" s="11">
        <v>0</v>
      </c>
      <c r="I342" s="17" t="str">
        <v>ΣΥΛ.ΑΘΛΟΥΜΕΝΩΝ ΜΕΣΣΗΝΗΣ</v>
      </c>
      <c r="J342" s="19">
        <f t="shared" si="5"/>
        <v>0</v>
      </c>
    </row>
    <row r="343" spans="1:10" x14ac:dyDescent="0.3">
      <c r="A343" s="6">
        <v>342</v>
      </c>
      <c r="B343" s="2" t="s">
        <v>341</v>
      </c>
      <c r="C343" s="8">
        <v>0</v>
      </c>
      <c r="E343" s="9">
        <v>342</v>
      </c>
      <c r="F343" s="2" t="s">
        <v>340</v>
      </c>
      <c r="G343" s="11">
        <v>0</v>
      </c>
      <c r="I343" s="17" t="str">
        <v>ΓΣ ΠΑΤΜΟΥ ΣΤΑΔΙΟΝ</v>
      </c>
      <c r="J343" s="19">
        <f t="shared" si="5"/>
        <v>0</v>
      </c>
    </row>
    <row r="344" spans="1:10" x14ac:dyDescent="0.3">
      <c r="A344" s="6">
        <v>343</v>
      </c>
      <c r="B344" s="2" t="s">
        <v>342</v>
      </c>
      <c r="C344" s="8">
        <v>0</v>
      </c>
      <c r="E344" s="9">
        <v>343</v>
      </c>
      <c r="F344" s="2" t="s">
        <v>341</v>
      </c>
      <c r="G344" s="11">
        <v>0</v>
      </c>
      <c r="I344" s="17" t="str">
        <v>ΦΟ Ν.ΑΡΤΑΚΗΣ-ΕΤΟΣ 2022</v>
      </c>
      <c r="J344" s="19">
        <f t="shared" si="5"/>
        <v>0</v>
      </c>
    </row>
    <row r="345" spans="1:10" x14ac:dyDescent="0.3">
      <c r="A345" s="6">
        <v>344</v>
      </c>
      <c r="B345" s="2" t="s">
        <v>343</v>
      </c>
      <c r="C345" s="8">
        <v>0</v>
      </c>
      <c r="E345" s="9">
        <v>344</v>
      </c>
      <c r="F345" s="2" t="s">
        <v>342</v>
      </c>
      <c r="G345" s="11">
        <v>0</v>
      </c>
      <c r="I345" s="17" t="str">
        <v>ΟΡΑΜΑ ΑΣ</v>
      </c>
      <c r="J345" s="19">
        <f t="shared" si="5"/>
        <v>0</v>
      </c>
    </row>
    <row r="346" spans="1:10" x14ac:dyDescent="0.3">
      <c r="A346" s="6">
        <v>345</v>
      </c>
      <c r="B346" s="2" t="s">
        <v>344</v>
      </c>
      <c r="C346" s="8">
        <v>0</v>
      </c>
      <c r="E346" s="9">
        <v>345</v>
      </c>
      <c r="F346" s="2" t="s">
        <v>343</v>
      </c>
      <c r="G346" s="11">
        <v>0</v>
      </c>
      <c r="I346" s="17" t="str">
        <v>ΓΣ ΑΠΟΛΛΩΝ ΣΜΥΡΝΗΣ</v>
      </c>
      <c r="J346" s="19">
        <f t="shared" si="5"/>
        <v>0</v>
      </c>
    </row>
    <row r="347" spans="1:10" x14ac:dyDescent="0.3">
      <c r="A347" s="6">
        <v>346</v>
      </c>
      <c r="B347" s="2" t="s">
        <v>345</v>
      </c>
      <c r="C347" s="8">
        <v>0</v>
      </c>
      <c r="E347" s="9">
        <v>346</v>
      </c>
      <c r="F347" s="2" t="s">
        <v>344</v>
      </c>
      <c r="G347" s="11">
        <v>0</v>
      </c>
      <c r="I347" s="17" t="str">
        <v>ΓΣ ΝΙΚΗ ΝΑΥΠΛΙΟΥ 2022</v>
      </c>
      <c r="J347" s="19">
        <f t="shared" si="5"/>
        <v>0</v>
      </c>
    </row>
    <row r="348" spans="1:10" x14ac:dyDescent="0.3">
      <c r="A348" s="6">
        <v>347</v>
      </c>
      <c r="B348" s="2" t="s">
        <v>346</v>
      </c>
      <c r="C348" s="8">
        <v>0</v>
      </c>
      <c r="E348" s="9">
        <v>347</v>
      </c>
      <c r="F348" s="2" t="s">
        <v>345</v>
      </c>
      <c r="G348" s="11">
        <v>0</v>
      </c>
      <c r="I348" s="17" t="str">
        <v>ΑΕ ΚΩΠΑΙΔΟΣ</v>
      </c>
      <c r="J348" s="19">
        <f t="shared" si="5"/>
        <v>0</v>
      </c>
    </row>
    <row r="349" spans="1:10" x14ac:dyDescent="0.3">
      <c r="A349" s="6">
        <v>348</v>
      </c>
      <c r="B349" s="2" t="s">
        <v>347</v>
      </c>
      <c r="C349" s="8">
        <v>0</v>
      </c>
      <c r="E349" s="9">
        <v>348</v>
      </c>
      <c r="F349" s="2" t="s">
        <v>346</v>
      </c>
      <c r="G349" s="11">
        <v>0</v>
      </c>
      <c r="I349" s="17" t="str">
        <v>ΑΟ ΒΩΛΑΚΑΣ ΔΡΑΜΑΣ</v>
      </c>
      <c r="J349" s="19">
        <f t="shared" si="5"/>
        <v>0</v>
      </c>
    </row>
    <row r="350" spans="1:10" x14ac:dyDescent="0.3">
      <c r="A350" s="6">
        <v>349</v>
      </c>
      <c r="B350" s="2" t="s">
        <v>348</v>
      </c>
      <c r="C350" s="8">
        <v>0</v>
      </c>
      <c r="E350" s="9">
        <v>349</v>
      </c>
      <c r="F350" s="2" t="s">
        <v>347</v>
      </c>
      <c r="G350" s="11">
        <v>0</v>
      </c>
      <c r="I350" s="17" t="str">
        <v>ΑΣ ΠΕΛΕΚΑΝΟΣ ΠΑΤΡΩΝ</v>
      </c>
      <c r="J350" s="19">
        <f t="shared" si="5"/>
        <v>0</v>
      </c>
    </row>
    <row r="351" spans="1:10" x14ac:dyDescent="0.3">
      <c r="A351" s="6">
        <v>350</v>
      </c>
      <c r="B351" s="2" t="s">
        <v>349</v>
      </c>
      <c r="C351" s="8">
        <v>0</v>
      </c>
      <c r="E351" s="9">
        <v>350</v>
      </c>
      <c r="F351" s="2" t="s">
        <v>348</v>
      </c>
      <c r="G351" s="11">
        <v>0</v>
      </c>
      <c r="I351" s="17" t="str">
        <v>ΑΣ ΦΥΛΗΣ ΑΡΙΩΝ</v>
      </c>
      <c r="J351" s="19">
        <f t="shared" si="5"/>
        <v>0</v>
      </c>
    </row>
    <row r="352" spans="1:10" x14ac:dyDescent="0.3">
      <c r="A352" s="6">
        <v>351</v>
      </c>
      <c r="B352" s="2" t="s">
        <v>350</v>
      </c>
      <c r="C352" s="8">
        <v>0</v>
      </c>
      <c r="E352" s="9">
        <v>351</v>
      </c>
      <c r="F352" s="2" t="s">
        <v>349</v>
      </c>
      <c r="G352" s="11">
        <v>0</v>
      </c>
      <c r="I352" s="17" t="str">
        <v>ΑΟ ΠΡΕΒΕΖΑΣ "ΚΟΤΙΝΟΣ"</v>
      </c>
      <c r="J352" s="19">
        <f t="shared" si="5"/>
        <v>0</v>
      </c>
    </row>
    <row r="353" spans="1:10" x14ac:dyDescent="0.3">
      <c r="A353" s="6">
        <v>352</v>
      </c>
      <c r="B353" s="2" t="s">
        <v>351</v>
      </c>
      <c r="C353" s="8">
        <v>0</v>
      </c>
      <c r="E353" s="9">
        <v>352</v>
      </c>
      <c r="F353" s="2" t="s">
        <v>350</v>
      </c>
      <c r="G353" s="11">
        <v>0</v>
      </c>
      <c r="I353" s="17" t="str">
        <v>ΓΑΣ ΟΡΧΟΜΕΝΟΥ</v>
      </c>
      <c r="J353" s="19">
        <f t="shared" si="5"/>
        <v>0</v>
      </c>
    </row>
    <row r="354" spans="1:10" x14ac:dyDescent="0.3">
      <c r="A354" s="6">
        <v>353</v>
      </c>
      <c r="B354" s="2" t="s">
        <v>352</v>
      </c>
      <c r="C354" s="8">
        <v>0</v>
      </c>
      <c r="E354" s="9">
        <v>353</v>
      </c>
      <c r="F354" s="2" t="s">
        <v>351</v>
      </c>
      <c r="G354" s="11">
        <v>0</v>
      </c>
      <c r="I354" s="17" t="str">
        <v>ΑΟ ΛΑΑΣ ΑΘΗΝΩΝ</v>
      </c>
      <c r="J354" s="19">
        <f t="shared" si="5"/>
        <v>0</v>
      </c>
    </row>
    <row r="355" spans="1:10" x14ac:dyDescent="0.3">
      <c r="A355" s="6">
        <v>354</v>
      </c>
      <c r="B355" s="2" t="s">
        <v>353</v>
      </c>
      <c r="C355" s="8">
        <v>0</v>
      </c>
      <c r="E355" s="9">
        <v>354</v>
      </c>
      <c r="F355" s="2" t="s">
        <v>352</v>
      </c>
      <c r="G355" s="11">
        <v>0</v>
      </c>
      <c r="I355" s="17" t="str">
        <v>ΑΟ ΠΥΡΡΟΣ ΓΛΥΦΑΔΑΣ</v>
      </c>
      <c r="J355" s="19">
        <f t="shared" si="5"/>
        <v>2</v>
      </c>
    </row>
    <row r="356" spans="1:10" x14ac:dyDescent="0.3">
      <c r="A356" s="6">
        <v>355</v>
      </c>
      <c r="B356" s="2" t="s">
        <v>354</v>
      </c>
      <c r="C356" s="8">
        <v>0</v>
      </c>
      <c r="E356" s="9">
        <v>355</v>
      </c>
      <c r="F356" s="2" t="s">
        <v>354</v>
      </c>
      <c r="G356" s="11">
        <v>0</v>
      </c>
      <c r="I356" s="17" t="str">
        <v>ΑΣ ΠΙΡΑΝΧΑΣ</v>
      </c>
      <c r="J356" s="19">
        <f t="shared" si="5"/>
        <v>0</v>
      </c>
    </row>
    <row r="357" spans="1:10" x14ac:dyDescent="0.3">
      <c r="A357" s="6">
        <v>356</v>
      </c>
      <c r="B357" s="2" t="s">
        <v>355</v>
      </c>
      <c r="C357" s="8">
        <v>0</v>
      </c>
      <c r="E357" s="9">
        <v>356</v>
      </c>
      <c r="F357" s="2" t="s">
        <v>355</v>
      </c>
      <c r="G357" s="11">
        <v>0</v>
      </c>
      <c r="I357" s="17" t="str">
        <v>ΑΠΣ ΤΑ ΗΡΑΙΑ</v>
      </c>
      <c r="J357" s="19">
        <f t="shared" si="5"/>
        <v>0</v>
      </c>
    </row>
    <row r="358" spans="1:10" x14ac:dyDescent="0.3">
      <c r="A358" s="6">
        <v>357</v>
      </c>
      <c r="B358" s="2" t="s">
        <v>356</v>
      </c>
      <c r="C358" s="8">
        <v>0</v>
      </c>
      <c r="E358" s="9">
        <v>357</v>
      </c>
      <c r="F358" s="2" t="s">
        <v>356</v>
      </c>
      <c r="G358" s="11">
        <v>0</v>
      </c>
      <c r="I358" s="17" t="str">
        <v>ΑΟ ΕΛΠΙΣ</v>
      </c>
      <c r="J358" s="19">
        <f t="shared" si="5"/>
        <v>0</v>
      </c>
    </row>
    <row r="359" spans="1:10" x14ac:dyDescent="0.3">
      <c r="A359" s="6">
        <v>358</v>
      </c>
      <c r="B359" s="2" t="s">
        <v>357</v>
      </c>
      <c r="C359" s="8">
        <v>0</v>
      </c>
      <c r="E359" s="9">
        <v>358</v>
      </c>
      <c r="F359" s="2" t="s">
        <v>357</v>
      </c>
      <c r="G359" s="11">
        <v>0</v>
      </c>
      <c r="I359" s="17" t="str">
        <v>ΑΟ ΑΤΛΑΣ ΤΟΥ ΔΗΜΟΥ ΔΕΛΤΑ</v>
      </c>
      <c r="J359" s="19">
        <f t="shared" si="5"/>
        <v>0</v>
      </c>
    </row>
    <row r="360" spans="1:10" x14ac:dyDescent="0.3">
      <c r="A360" s="6">
        <v>359</v>
      </c>
      <c r="B360" s="2" t="s">
        <v>358</v>
      </c>
      <c r="C360" s="8">
        <v>0</v>
      </c>
      <c r="E360" s="9">
        <v>359</v>
      </c>
      <c r="F360" s="2" t="s">
        <v>358</v>
      </c>
      <c r="G360" s="11">
        <v>0</v>
      </c>
      <c r="I360" s="17" t="str">
        <v>ΑΝΑΓ/ΣΗ ΣΤΙΒΟΥ ΣΑΛΑΜΙΝΑΣ</v>
      </c>
      <c r="J360" s="19">
        <f t="shared" si="5"/>
        <v>0</v>
      </c>
    </row>
    <row r="361" spans="1:10" x14ac:dyDescent="0.3">
      <c r="A361" s="6">
        <v>360</v>
      </c>
      <c r="B361" s="2" t="s">
        <v>359</v>
      </c>
      <c r="C361" s="8">
        <v>0</v>
      </c>
      <c r="E361" s="9">
        <v>360</v>
      </c>
      <c r="F361" s="2" t="s">
        <v>359</v>
      </c>
      <c r="G361" s="11">
        <v>0</v>
      </c>
      <c r="I361" s="17" t="str">
        <v>ΑΕ ΛΑΡΙΣΑΣ ΠΡΟΜΗΘΕΑΣ</v>
      </c>
      <c r="J361" s="19">
        <f t="shared" si="5"/>
        <v>0</v>
      </c>
    </row>
    <row r="362" spans="1:10" x14ac:dyDescent="0.3">
      <c r="A362" s="6">
        <v>361</v>
      </c>
      <c r="B362" s="2" t="s">
        <v>360</v>
      </c>
      <c r="C362" s="8">
        <v>0</v>
      </c>
      <c r="E362" s="9">
        <v>361</v>
      </c>
      <c r="F362" s="2" t="s">
        <v>360</v>
      </c>
      <c r="G362" s="11">
        <v>0</v>
      </c>
      <c r="I362" s="17" t="str">
        <v>ΓΥΜΝ.ΑΚ.ΣΙΚΥΩΝΙΩΝ ΑΕΛΙΟΣ</v>
      </c>
      <c r="J362" s="19">
        <f t="shared" si="5"/>
        <v>0</v>
      </c>
    </row>
    <row r="363" spans="1:10" x14ac:dyDescent="0.3">
      <c r="A363" s="6">
        <v>362</v>
      </c>
      <c r="B363" s="2" t="s">
        <v>361</v>
      </c>
      <c r="C363" s="8">
        <v>0</v>
      </c>
      <c r="E363" s="9">
        <v>362</v>
      </c>
      <c r="F363" s="2" t="s">
        <v>361</v>
      </c>
      <c r="G363" s="11">
        <v>0</v>
      </c>
      <c r="I363" s="17" t="str">
        <v>ΑΕ "ΛΥΚΟΒΡΥΣΗ - ΠΕΥΚΗ"</v>
      </c>
      <c r="J363" s="19">
        <f t="shared" si="5"/>
        <v>0</v>
      </c>
    </row>
    <row r="364" spans="1:10" x14ac:dyDescent="0.3">
      <c r="A364" s="6">
        <v>363</v>
      </c>
      <c r="B364" s="2" t="s">
        <v>362</v>
      </c>
      <c r="C364" s="8">
        <v>0</v>
      </c>
      <c r="E364" s="9">
        <v>363</v>
      </c>
      <c r="F364" s="2" t="s">
        <v>362</v>
      </c>
      <c r="G364" s="11">
        <v>0</v>
      </c>
      <c r="I364" s="17" t="str">
        <v xml:space="preserve">ΔΩΔΕΚΑΝΗΣΙΑΚΟΣ ΟΜΙΛΟΣ ΑΡΓΟΝΑΥΤΗΣ </v>
      </c>
      <c r="J364" s="19">
        <f t="shared" si="5"/>
        <v>0</v>
      </c>
    </row>
    <row r="365" spans="1:10" x14ac:dyDescent="0.3">
      <c r="A365" s="6">
        <v>364</v>
      </c>
      <c r="B365" s="2" t="s">
        <v>363</v>
      </c>
      <c r="C365" s="8">
        <v>0</v>
      </c>
      <c r="E365" s="9">
        <v>364</v>
      </c>
      <c r="F365" s="2" t="s">
        <v>363</v>
      </c>
      <c r="G365" s="11">
        <v>0</v>
      </c>
      <c r="I365" s="17" t="str">
        <v>Α.Ο. ΡΟΔΟΥ ΤΙΤΑΝΕΣ 2024</v>
      </c>
      <c r="J365" s="19">
        <f t="shared" si="5"/>
        <v>0</v>
      </c>
    </row>
    <row r="366" spans="1:10" x14ac:dyDescent="0.3">
      <c r="A366" s="6">
        <v>365</v>
      </c>
      <c r="B366" s="2" t="s">
        <v>364</v>
      </c>
      <c r="C366" s="8">
        <v>0</v>
      </c>
      <c r="E366" s="9">
        <v>365</v>
      </c>
      <c r="F366" s="2" t="s">
        <v>364</v>
      </c>
      <c r="G366" s="11">
        <v>0</v>
      </c>
      <c r="I366" s="17" t="str">
        <v>ΟΜΙΛΟΣ ΦΙΛΩΝ ΚΛΑΣΙΚΩΝ ΑΘΛΗΤΙΣΜΟΥ ΟΜΙΛΟΣ ΑΜΑΛΙΑΔΑΣ</v>
      </c>
      <c r="J366" s="19">
        <f t="shared" si="5"/>
        <v>0</v>
      </c>
    </row>
    <row r="367" spans="1:10" x14ac:dyDescent="0.3">
      <c r="A367" s="6">
        <v>366</v>
      </c>
      <c r="B367" s="2" t="s">
        <v>365</v>
      </c>
      <c r="C367" s="8">
        <v>0</v>
      </c>
      <c r="E367" s="9">
        <v>366</v>
      </c>
      <c r="F367" s="2" t="s">
        <v>365</v>
      </c>
      <c r="G367" s="11">
        <v>0</v>
      </c>
      <c r="I367" s="17" t="str">
        <v xml:space="preserve">ΑΣ ΦΙΤΝΕΣ ΚΑΙ ΣΩΜΑΤΙΚΗΣ ΔΙΑΠΛΑΣΗΣ "ΑΘΛΗΤΙΚΟ ΠΝΕΥΜΑ" </v>
      </c>
      <c r="J367" s="19">
        <f t="shared" si="5"/>
        <v>0</v>
      </c>
    </row>
    <row r="368" spans="1:10" x14ac:dyDescent="0.3">
      <c r="A368" s="6">
        <v>367</v>
      </c>
      <c r="B368" s="2" t="s">
        <v>366</v>
      </c>
      <c r="C368" s="8">
        <v>0</v>
      </c>
      <c r="E368" s="9">
        <v>367</v>
      </c>
      <c r="F368" s="2" t="s">
        <v>366</v>
      </c>
      <c r="G368" s="11">
        <v>0</v>
      </c>
      <c r="I368" s="17" t="str">
        <v xml:space="preserve">ΑΘΛΗΤΙΚΟΣ ΣΥΛΛΟΓΟΣ ΚΑΡΔΙΤΣΑΣ ΑΣΤΕΡΙΑ </v>
      </c>
      <c r="J368" s="19">
        <f t="shared" si="5"/>
        <v>0</v>
      </c>
    </row>
    <row r="369" spans="1:10" x14ac:dyDescent="0.3">
      <c r="A369" s="6">
        <v>368</v>
      </c>
      <c r="B369" s="2" t="s">
        <v>367</v>
      </c>
      <c r="C369" s="8">
        <v>0</v>
      </c>
      <c r="E369" s="9">
        <v>368</v>
      </c>
      <c r="F369" s="2" t="s">
        <v>367</v>
      </c>
      <c r="G369" s="11">
        <v>0</v>
      </c>
      <c r="I369" s="17" t="str">
        <v xml:space="preserve">ΑΘΛΗΤΙΚΗ ΕΝΩΣΗ ΛΑΚΩΝΙΑΣ </v>
      </c>
      <c r="J369" s="19">
        <f t="shared" si="5"/>
        <v>0</v>
      </c>
    </row>
    <row r="370" spans="1:10" x14ac:dyDescent="0.3">
      <c r="A370" s="6">
        <v>369</v>
      </c>
      <c r="B370" s="2" t="s">
        <v>368</v>
      </c>
      <c r="C370" s="8">
        <v>0</v>
      </c>
      <c r="E370" s="9">
        <v>369</v>
      </c>
      <c r="F370" s="2" t="s">
        <v>368</v>
      </c>
      <c r="G370" s="11">
        <v>0</v>
      </c>
      <c r="I370" s="17" t="str">
        <v xml:space="preserve">ΑΘΛΗΤΙΚΟΣ ΟΜΙΛΟΣ ΣΠΕΤΣΩΝ ΜΠΟΥΜΠΟΥΛΙΝΑ </v>
      </c>
      <c r="J370" s="19">
        <f t="shared" si="5"/>
        <v>0</v>
      </c>
    </row>
    <row r="371" spans="1:10" x14ac:dyDescent="0.3">
      <c r="A371" s="6">
        <v>370</v>
      </c>
      <c r="B371" s="2" t="s">
        <v>369</v>
      </c>
      <c r="C371" s="8">
        <v>0</v>
      </c>
      <c r="E371" s="9">
        <v>370</v>
      </c>
      <c r="F371" s="2" t="s">
        <v>369</v>
      </c>
      <c r="G371" s="11">
        <v>0</v>
      </c>
      <c r="I371" s="17" t="str">
        <v xml:space="preserve">ΑΘΛΗΤΙΚΟΣ ΣΥΛΛΟΓΟΣ ΚΑΡΠΑΘΟΥ Ο ΠΟΣΕΙΔΩΝ </v>
      </c>
      <c r="J371" s="19">
        <f t="shared" si="5"/>
        <v>0</v>
      </c>
    </row>
    <row r="372" spans="1:10" x14ac:dyDescent="0.3">
      <c r="A372" s="6">
        <v>371</v>
      </c>
      <c r="B372" s="2" t="s">
        <v>370</v>
      </c>
      <c r="C372" s="8">
        <v>0</v>
      </c>
      <c r="E372" s="9">
        <v>371</v>
      </c>
      <c r="F372" s="2" t="s">
        <v>370</v>
      </c>
      <c r="G372" s="11">
        <v>0</v>
      </c>
      <c r="I372" s="17" t="str">
        <v>ΑΟ ΔΙΟΝΥΣΟΥ</v>
      </c>
      <c r="J372" s="19">
        <f t="shared" si="5"/>
        <v>0</v>
      </c>
    </row>
    <row r="373" spans="1:10" x14ac:dyDescent="0.3">
      <c r="A373" s="6">
        <v>372</v>
      </c>
      <c r="B373" s="2" t="s">
        <v>371</v>
      </c>
      <c r="C373" s="8">
        <v>0</v>
      </c>
      <c r="E373" s="9">
        <v>372</v>
      </c>
      <c r="F373" s="2" t="s">
        <v>371</v>
      </c>
      <c r="G373" s="11">
        <v>0</v>
      </c>
      <c r="I373" s="17" t="str">
        <v>ΑΣ ΕΥΑΘΛΟΙ ΤΡΙΚΑΛΩΝ</v>
      </c>
      <c r="J373" s="19">
        <f t="shared" si="5"/>
        <v>0</v>
      </c>
    </row>
    <row r="374" spans="1:10" x14ac:dyDescent="0.3">
      <c r="A374" s="6">
        <v>373</v>
      </c>
      <c r="B374" s="2" t="s">
        <v>372</v>
      </c>
      <c r="C374" s="8">
        <v>0</v>
      </c>
      <c r="E374" s="9">
        <v>373</v>
      </c>
      <c r="F374" s="2" t="s">
        <v>372</v>
      </c>
      <c r="G374" s="11">
        <v>0</v>
      </c>
      <c r="I374" s="17" t="str">
        <v>ΑΘΛΗΤΙΚΟΣ ΣΥΛΛΟΓΟΣ ΑΤΟΜΩΝ ΜΕ ΚΙΝΗΤΙΚΕΣ ΔΥΣΚΟΛΙΕΣ ΟΙ ΑΡΓΟΝΑΥΤΕΣ</v>
      </c>
      <c r="J374" s="19">
        <f t="shared" si="5"/>
        <v>0</v>
      </c>
    </row>
    <row r="375" spans="1:10" x14ac:dyDescent="0.3">
      <c r="A375" s="6">
        <v>374</v>
      </c>
      <c r="B375" s="2" t="s">
        <v>373</v>
      </c>
      <c r="C375" s="8">
        <v>0</v>
      </c>
      <c r="E375" s="9">
        <v>374</v>
      </c>
      <c r="F375" s="2" t="s">
        <v>373</v>
      </c>
      <c r="G375" s="11">
        <v>0</v>
      </c>
      <c r="I375" s="17" t="str">
        <v>ΑΣ ΑΘΛΕΣΙΣ ΑΛΙΜΟΥ</v>
      </c>
      <c r="J375" s="19">
        <f t="shared" si="5"/>
        <v>0</v>
      </c>
    </row>
    <row r="376" spans="1:10" x14ac:dyDescent="0.3">
      <c r="A376" s="6">
        <v>375</v>
      </c>
      <c r="B376" s="2" t="s">
        <v>374</v>
      </c>
      <c r="C376" s="8">
        <v>0</v>
      </c>
      <c r="E376" s="9">
        <v>375</v>
      </c>
      <c r="F376" s="2" t="s">
        <v>374</v>
      </c>
      <c r="G376" s="11">
        <v>0</v>
      </c>
      <c r="I376" s="17" t="str">
        <v>ΑΟ ΦΛΟΙΣΒΟΣ</v>
      </c>
      <c r="J376" s="19">
        <f t="shared" si="5"/>
        <v>0</v>
      </c>
    </row>
    <row r="377" spans="1:10" x14ac:dyDescent="0.3">
      <c r="A377" s="6">
        <v>376</v>
      </c>
      <c r="B377" s="2" t="s">
        <v>375</v>
      </c>
      <c r="C377" s="8">
        <v>0</v>
      </c>
      <c r="E377" s="9">
        <v>376</v>
      </c>
      <c r="F377" s="2" t="s">
        <v>375</v>
      </c>
      <c r="G377" s="11">
        <v>0</v>
      </c>
      <c r="I377" s="17" t="str">
        <v>ΑΟ ΤΡΑΧΩΝΩΝ ΑΛΙΜΟΥ</v>
      </c>
      <c r="J377" s="19">
        <f t="shared" si="5"/>
        <v>0</v>
      </c>
    </row>
    <row r="378" spans="1:10" x14ac:dyDescent="0.3">
      <c r="A378" s="6">
        <v>377</v>
      </c>
      <c r="B378" s="2" t="s">
        <v>376</v>
      </c>
      <c r="C378" s="8">
        <v>0</v>
      </c>
      <c r="E378" s="9">
        <v>377</v>
      </c>
      <c r="F378" s="2" t="s">
        <v>376</v>
      </c>
      <c r="G378" s="11">
        <v>0</v>
      </c>
      <c r="I378" s="17" t="str">
        <v>ΑΓΣ ΣΠΑΡΤΑΚΟΣ ΠΑΤΡΩΝ 2025</v>
      </c>
      <c r="J378" s="19">
        <f t="shared" si="5"/>
        <v>0</v>
      </c>
    </row>
    <row r="379" spans="1:10" x14ac:dyDescent="0.3">
      <c r="A379" s="6">
        <v>378</v>
      </c>
      <c r="B379" s="2" t="s">
        <v>377</v>
      </c>
      <c r="C379" s="8">
        <v>0</v>
      </c>
      <c r="E379" s="9">
        <v>378</v>
      </c>
      <c r="F379" s="2" t="s">
        <v>377</v>
      </c>
      <c r="G379" s="11">
        <v>0</v>
      </c>
      <c r="I379" s="17" t="str">
        <v>ΑΘΛΗΤΙΚΟΣ ΣΥΛΛΟΓΟΣ ΠΡΩΤΟΠΟΡΙΑ</v>
      </c>
      <c r="J379" s="19">
        <f t="shared" si="5"/>
        <v>0</v>
      </c>
    </row>
    <row r="380" spans="1:10" x14ac:dyDescent="0.3">
      <c r="A380" s="6">
        <v>379</v>
      </c>
      <c r="B380" s="2" t="s">
        <v>378</v>
      </c>
      <c r="C380" s="8">
        <v>0</v>
      </c>
      <c r="E380" s="9">
        <v>379</v>
      </c>
      <c r="F380" s="2" t="s">
        <v>378</v>
      </c>
      <c r="G380" s="11">
        <v>0</v>
      </c>
      <c r="I380" s="17" t="str">
        <v>ΑΘΛΗΤΙΚΟΣ ΣΥΛΛΟΓΟΣ ΗΡΑΚΛΗΣ ΠΑΙΟΝΙΑΣ</v>
      </c>
      <c r="J380" s="19">
        <f t="shared" si="5"/>
        <v>0</v>
      </c>
    </row>
    <row r="381" spans="1:10" x14ac:dyDescent="0.3">
      <c r="A381" s="6">
        <v>380</v>
      </c>
      <c r="B381" s="2" t="s">
        <v>379</v>
      </c>
      <c r="C381" s="8">
        <v>0</v>
      </c>
      <c r="E381" s="9">
        <v>380</v>
      </c>
      <c r="F381" s="2" t="s">
        <v>379</v>
      </c>
      <c r="G381" s="11">
        <v>0</v>
      </c>
      <c r="I381" s="17" t="str">
        <v>ΑΘΛΗΤΙΚΟΣ ΣΥΛΛΟΓΟΣ "ΤΟ ΛΕΩΝΙΔΙΟΝ"</v>
      </c>
      <c r="J381" s="19">
        <f t="shared" si="5"/>
        <v>0</v>
      </c>
    </row>
    <row r="382" spans="1:10" x14ac:dyDescent="0.3">
      <c r="A382" s="6">
        <v>381</v>
      </c>
      <c r="B382" s="2" t="s">
        <v>380</v>
      </c>
      <c r="C382" s="8">
        <v>0</v>
      </c>
      <c r="E382" s="9">
        <v>381</v>
      </c>
      <c r="F382" s="2" t="s">
        <v>380</v>
      </c>
      <c r="G382" s="11">
        <v>0</v>
      </c>
      <c r="I382" s="17" t="str">
        <v>ΑΣ ΔΙΑΥΛΟΣ ΒΟΛΟΥ</v>
      </c>
      <c r="J382" s="19">
        <f t="shared" si="5"/>
        <v>0</v>
      </c>
    </row>
    <row r="383" spans="1:10" x14ac:dyDescent="0.3">
      <c r="A383" s="6">
        <v>382</v>
      </c>
      <c r="B383" s="2" t="s">
        <v>381</v>
      </c>
      <c r="C383" s="8">
        <v>0</v>
      </c>
      <c r="E383" s="9">
        <v>382</v>
      </c>
      <c r="F383" s="2" t="s">
        <v>381</v>
      </c>
      <c r="G383" s="11">
        <v>0</v>
      </c>
      <c r="I383" s="17" t="str">
        <v>ΑΙΟΛΟΣ ΑΟ ΛΑΡΙΣΑΣ</v>
      </c>
      <c r="J383" s="19">
        <f t="shared" si="5"/>
        <v>0</v>
      </c>
    </row>
    <row r="384" spans="1:10" x14ac:dyDescent="0.3">
      <c r="A384" s="6">
        <v>383</v>
      </c>
      <c r="B384" s="2" t="s">
        <v>382</v>
      </c>
      <c r="C384" s="8">
        <v>0</v>
      </c>
      <c r="E384" s="9">
        <v>383</v>
      </c>
      <c r="F384" s="2" t="s">
        <v>382</v>
      </c>
      <c r="G384" s="11">
        <v>0</v>
      </c>
      <c r="I384" s="17" t="str">
        <v>ΑΟ ΑΙΟΛΟΣ ΟΛΥΜΠΙΑΚΟΥ ΧΩΡΙΟΥ</v>
      </c>
      <c r="J384" s="19">
        <f t="shared" si="5"/>
        <v>0</v>
      </c>
    </row>
    <row r="385" spans="1:10" x14ac:dyDescent="0.3">
      <c r="A385" s="6">
        <v>384</v>
      </c>
      <c r="B385" s="2" t="s">
        <v>383</v>
      </c>
      <c r="C385" s="8">
        <v>0</v>
      </c>
      <c r="E385" s="9">
        <v>384</v>
      </c>
      <c r="F385" s="2" t="s">
        <v>383</v>
      </c>
      <c r="G385" s="11">
        <v>0</v>
      </c>
      <c r="I385" s="17" t="str">
        <v>ΑΣ ΘΡΑΚΟΜΑΚΕΔΟΝΩΝ ΑΣΤΡΑΠΗ</v>
      </c>
      <c r="J385" s="19">
        <f t="shared" si="5"/>
        <v>0</v>
      </c>
    </row>
    <row r="386" spans="1:10" x14ac:dyDescent="0.3">
      <c r="A386" s="6">
        <v>385</v>
      </c>
      <c r="B386" s="2" t="s">
        <v>384</v>
      </c>
      <c r="C386" s="8">
        <v>0</v>
      </c>
      <c r="E386" s="9">
        <v>385</v>
      </c>
      <c r="F386" s="2" t="s">
        <v>384</v>
      </c>
      <c r="G386" s="11">
        <v>0</v>
      </c>
      <c r="I386" s="17" t="str">
        <v>ΑΟ ΣΤΑΔΙΟΝ 192</v>
      </c>
      <c r="J386" s="19">
        <f t="shared" si="5"/>
        <v>0</v>
      </c>
    </row>
    <row r="387" spans="1:10" x14ac:dyDescent="0.3">
      <c r="A387" s="6">
        <v>386</v>
      </c>
      <c r="B387" s="2" t="s">
        <v>385</v>
      </c>
      <c r="C387" s="8">
        <v>0</v>
      </c>
      <c r="E387" s="9">
        <v>386</v>
      </c>
      <c r="F387" s="2" t="s">
        <v>385</v>
      </c>
      <c r="G387" s="11">
        <v>0</v>
      </c>
      <c r="I387" s="17" t="str">
        <v>ΓΣ ΤΥΡΝΑΒΟΥ</v>
      </c>
      <c r="J387" s="19">
        <f t="shared" ref="J387:J391" si="6">SUMIF(B:B,I387,C:C)+SUMIF(F:F,I387,G:G)</f>
        <v>0</v>
      </c>
    </row>
    <row r="388" spans="1:10" x14ac:dyDescent="0.3">
      <c r="A388" s="6">
        <v>387</v>
      </c>
      <c r="B388" s="2" t="s">
        <v>386</v>
      </c>
      <c r="C388" s="8">
        <v>0</v>
      </c>
      <c r="E388" s="9">
        <v>387</v>
      </c>
      <c r="F388" s="2" t="s">
        <v>386</v>
      </c>
      <c r="G388" s="11">
        <v>0</v>
      </c>
      <c r="I388" s="17" t="str">
        <v>ΑΣ ΛΑΜΙΑΣ "ΦΛΟΓΑ"</v>
      </c>
      <c r="J388" s="19">
        <f t="shared" si="6"/>
        <v>0</v>
      </c>
    </row>
    <row r="389" spans="1:10" x14ac:dyDescent="0.3">
      <c r="A389" s="6">
        <v>388</v>
      </c>
      <c r="B389" s="2" t="s">
        <v>387</v>
      </c>
      <c r="C389" s="8">
        <v>0</v>
      </c>
      <c r="E389" s="9">
        <v>388</v>
      </c>
      <c r="F389" s="2" t="s">
        <v>387</v>
      </c>
      <c r="G389" s="11">
        <v>0</v>
      </c>
      <c r="I389" s="17" t="str">
        <v>ΑΣ ΚΕΡΚΥΡΑΣ "ΑΛΜΑ"</v>
      </c>
      <c r="J389" s="19">
        <f t="shared" si="6"/>
        <v>0</v>
      </c>
    </row>
    <row r="390" spans="1:10" x14ac:dyDescent="0.3">
      <c r="A390" s="6">
        <v>389</v>
      </c>
      <c r="B390" s="2" t="s">
        <v>388</v>
      </c>
      <c r="C390" s="8">
        <v>0</v>
      </c>
      <c r="E390" s="9">
        <v>389</v>
      </c>
      <c r="F390" s="2" t="s">
        <v>388</v>
      </c>
      <c r="G390" s="11">
        <v>0</v>
      </c>
      <c r="I390" s="17" t="str">
        <v>ΑΣ ΕΜΜΑΝΟΥΗΛ ΚΑΡΑΛΗΣ</v>
      </c>
      <c r="J390" s="19">
        <f t="shared" si="6"/>
        <v>0</v>
      </c>
    </row>
    <row r="391" spans="1:10" ht="15" thickBot="1" x14ac:dyDescent="0.35">
      <c r="A391" s="6">
        <v>390</v>
      </c>
      <c r="B391" s="3" t="s">
        <v>389</v>
      </c>
      <c r="C391" s="4">
        <v>0</v>
      </c>
      <c r="E391" s="9">
        <v>390</v>
      </c>
      <c r="F391" s="3" t="s">
        <v>389</v>
      </c>
      <c r="G391" s="12">
        <v>0</v>
      </c>
      <c r="I391" s="18" t="str">
        <v>ΓΣ ΔΡΟΜΕΑΣ ΣΑΛΑΜΙΝΑΣ</v>
      </c>
      <c r="J391" s="20">
        <f t="shared" si="6"/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Dimos Chronopoulos</dc:creator>
  <cp:lastModifiedBy>Vassilis Georgiotis</cp:lastModifiedBy>
  <dcterms:created xsi:type="dcterms:W3CDTF">2026-07-25T20:02:45Z</dcterms:created>
  <dcterms:modified xsi:type="dcterms:W3CDTF">2026-07-27T13:17:56Z</dcterms:modified>
</cp:coreProperties>
</file>