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Χρήστος\Desktop\2026\ΠΑΝΕΛΛΗΝΙΟ Κ16 ΕΛΕΥΘΕΡΟΥΠΟΛΗ\"/>
    </mc:Choice>
  </mc:AlternateContent>
  <xr:revisionPtr revIDLastSave="0" documentId="13_ncr:1_{F33110B4-93A1-49D8-9E5A-56B7A1D6720E}" xr6:coauthVersionLast="47" xr6:coauthVersionMax="47" xr10:uidLastSave="{00000000-0000-0000-0000-000000000000}"/>
  <bookViews>
    <workbookView xWindow="-110" yWindow="-110" windowWidth="19420" windowHeight="10420" activeTab="1" xr2:uid="{00000000-000D-0000-FFFF-FFFF00000000}"/>
  </bookViews>
  <sheets>
    <sheet name=" 1η Μέρα" sheetId="2" r:id="rId1"/>
    <sheet name=" 2η Mέρα" sheetId="6794" r:id="rId2"/>
  </sheets>
  <definedNames>
    <definedName name="_xlnm.Print_Area" localSheetId="1">' 2η Mέρα'!$A$1:$L$46</definedName>
  </definedNames>
  <calcPr calcId="191029"/>
</workbook>
</file>

<file path=xl/calcChain.xml><?xml version="1.0" encoding="utf-8"?>
<calcChain xmlns="http://schemas.openxmlformats.org/spreadsheetml/2006/main">
  <c r="G39" i="6794" l="1"/>
  <c r="F39" i="6794"/>
  <c r="D39" i="6794"/>
  <c r="C39" i="6794"/>
  <c r="B39" i="6794"/>
  <c r="A39" i="6794"/>
  <c r="A33" i="6794"/>
  <c r="B33" i="6794"/>
  <c r="C33" i="6794"/>
  <c r="D33" i="6794"/>
  <c r="F33" i="6794"/>
  <c r="G33" i="6794"/>
  <c r="G18" i="6794"/>
  <c r="F18" i="6794"/>
  <c r="D18" i="6794"/>
  <c r="C18" i="6794"/>
  <c r="B18" i="6794"/>
  <c r="A18" i="6794"/>
  <c r="C43" i="2"/>
  <c r="D43" i="2"/>
  <c r="F43" i="2"/>
  <c r="G43" i="2"/>
  <c r="A40" i="2"/>
  <c r="B40" i="2"/>
  <c r="C40" i="2"/>
  <c r="D40" i="2"/>
  <c r="F40" i="2"/>
  <c r="G40" i="2"/>
  <c r="A25" i="2"/>
  <c r="B25" i="2"/>
  <c r="C25" i="2"/>
  <c r="D25" i="2"/>
  <c r="F25" i="2"/>
  <c r="G25" i="2"/>
  <c r="A25" i="6794"/>
  <c r="B25" i="6794"/>
  <c r="C25" i="6794"/>
  <c r="D25" i="6794"/>
  <c r="F25" i="6794"/>
  <c r="G25" i="6794"/>
  <c r="G20" i="2"/>
  <c r="F20" i="2"/>
  <c r="D20" i="2"/>
  <c r="C20" i="2"/>
  <c r="B20" i="2"/>
  <c r="A20" i="2"/>
  <c r="A30" i="6794"/>
  <c r="A13" i="6794"/>
  <c r="B13" i="6794"/>
  <c r="C13" i="6794"/>
  <c r="D13" i="6794"/>
  <c r="F13" i="6794"/>
  <c r="G13" i="6794"/>
  <c r="A14" i="6794"/>
  <c r="B14" i="6794"/>
  <c r="C14" i="6794"/>
  <c r="D14" i="6794"/>
  <c r="F14" i="6794"/>
  <c r="G14" i="6794"/>
  <c r="A16" i="6794"/>
  <c r="B16" i="6794"/>
  <c r="C16" i="6794"/>
  <c r="D16" i="6794"/>
  <c r="F16" i="6794"/>
  <c r="G16" i="6794"/>
  <c r="C47" i="2"/>
  <c r="D47" i="2"/>
  <c r="F47" i="2"/>
  <c r="G47" i="2"/>
  <c r="A30" i="2"/>
  <c r="B30" i="2"/>
  <c r="C30" i="2"/>
  <c r="D30" i="2"/>
  <c r="F30" i="2"/>
  <c r="G30" i="2"/>
  <c r="G28" i="6794"/>
  <c r="F28" i="6794"/>
  <c r="D28" i="6794"/>
  <c r="C28" i="6794"/>
  <c r="B28" i="6794"/>
  <c r="A28" i="6794"/>
  <c r="G27" i="6794"/>
  <c r="F27" i="6794"/>
  <c r="D27" i="6794"/>
  <c r="C27" i="6794"/>
  <c r="B27" i="6794"/>
  <c r="A27" i="6794"/>
  <c r="G36" i="6794"/>
  <c r="F36" i="6794"/>
  <c r="D36" i="6794"/>
  <c r="C36" i="6794"/>
  <c r="B36" i="6794"/>
  <c r="A36" i="6794"/>
  <c r="G46" i="6794"/>
  <c r="F46" i="6794"/>
  <c r="D46" i="6794"/>
  <c r="C46" i="6794"/>
  <c r="G45" i="6794"/>
  <c r="F45" i="6794"/>
  <c r="D45" i="6794"/>
  <c r="C45" i="6794"/>
  <c r="A43" i="6794"/>
  <c r="B43" i="6794"/>
  <c r="C43" i="6794"/>
  <c r="D43" i="6794"/>
  <c r="F43" i="6794"/>
  <c r="G43" i="6794"/>
  <c r="A44" i="6794"/>
  <c r="B44" i="6794"/>
  <c r="C44" i="6794"/>
  <c r="D44" i="6794"/>
  <c r="F44" i="6794"/>
  <c r="G44" i="6794"/>
  <c r="A42" i="6794"/>
  <c r="B42" i="6794"/>
  <c r="C42" i="6794"/>
  <c r="D42" i="6794"/>
  <c r="F42" i="6794"/>
  <c r="G42" i="6794"/>
  <c r="A41" i="6794"/>
  <c r="B41" i="6794"/>
  <c r="C41" i="6794"/>
  <c r="D41" i="6794"/>
  <c r="F41" i="6794"/>
  <c r="G41" i="6794"/>
  <c r="G40" i="6794"/>
  <c r="F40" i="6794"/>
  <c r="D40" i="6794"/>
  <c r="C40" i="6794"/>
  <c r="B40" i="6794"/>
  <c r="A40" i="6794"/>
  <c r="A34" i="6794"/>
  <c r="B34" i="6794"/>
  <c r="C34" i="6794"/>
  <c r="D34" i="6794"/>
  <c r="F34" i="6794"/>
  <c r="G34" i="6794"/>
  <c r="A35" i="6794"/>
  <c r="B35" i="6794"/>
  <c r="C35" i="6794"/>
  <c r="D35" i="6794"/>
  <c r="F35" i="6794"/>
  <c r="G35" i="6794"/>
  <c r="A32" i="6794"/>
  <c r="B32" i="6794"/>
  <c r="C32" i="6794"/>
  <c r="D32" i="6794"/>
  <c r="F32" i="6794"/>
  <c r="G32" i="6794"/>
  <c r="A29" i="6794"/>
  <c r="B29" i="6794"/>
  <c r="C29" i="6794"/>
  <c r="D29" i="6794"/>
  <c r="F29" i="6794"/>
  <c r="G29" i="6794"/>
  <c r="A31" i="6794"/>
  <c r="B31" i="6794"/>
  <c r="C31" i="6794"/>
  <c r="D31" i="6794"/>
  <c r="F31" i="6794"/>
  <c r="G31" i="6794"/>
  <c r="G30" i="6794"/>
  <c r="F30" i="6794"/>
  <c r="D30" i="6794"/>
  <c r="C30" i="6794"/>
  <c r="B30" i="6794"/>
  <c r="D18" i="2"/>
  <c r="D17" i="6794"/>
  <c r="C17" i="6794"/>
  <c r="B17" i="6794"/>
  <c r="A17" i="6794"/>
  <c r="G15" i="6794"/>
  <c r="F15" i="6794"/>
  <c r="D15" i="6794"/>
  <c r="C15" i="6794"/>
  <c r="B15" i="6794"/>
  <c r="A15" i="6794"/>
  <c r="G12" i="6794"/>
  <c r="F12" i="6794"/>
  <c r="D12" i="6794"/>
  <c r="C12" i="6794"/>
  <c r="B12" i="6794"/>
  <c r="A12" i="6794"/>
  <c r="G11" i="6794"/>
  <c r="F11" i="6794"/>
  <c r="D11" i="6794"/>
  <c r="C11" i="6794"/>
  <c r="B11" i="6794"/>
  <c r="A11" i="6794"/>
  <c r="G10" i="6794"/>
  <c r="F10" i="6794"/>
  <c r="D10" i="6794"/>
  <c r="C10" i="6794"/>
  <c r="B10" i="6794"/>
  <c r="A10" i="6794"/>
  <c r="G9" i="6794"/>
  <c r="F9" i="6794"/>
  <c r="D9" i="6794"/>
  <c r="C9" i="6794"/>
  <c r="B9" i="6794"/>
  <c r="A9" i="6794"/>
  <c r="G8" i="6794"/>
  <c r="F8" i="6794"/>
  <c r="D8" i="6794"/>
  <c r="C8" i="6794"/>
  <c r="B8" i="6794"/>
  <c r="A8" i="6794"/>
  <c r="C48" i="2"/>
  <c r="D48" i="2"/>
  <c r="F48" i="2"/>
  <c r="G48" i="2"/>
  <c r="C46" i="2"/>
  <c r="D46" i="2"/>
  <c r="F46" i="2"/>
  <c r="G46" i="2"/>
  <c r="C44" i="2"/>
  <c r="D44" i="2"/>
  <c r="F44" i="2"/>
  <c r="G44" i="2"/>
  <c r="C45" i="2"/>
  <c r="D45" i="2"/>
  <c r="F45" i="2"/>
  <c r="G45" i="2"/>
  <c r="A41" i="2"/>
  <c r="B41" i="2"/>
  <c r="C41" i="2"/>
  <c r="D41" i="2"/>
  <c r="F41" i="2"/>
  <c r="G41" i="2"/>
  <c r="A42" i="2"/>
  <c r="B42" i="2"/>
  <c r="C42" i="2"/>
  <c r="D42" i="2"/>
  <c r="F42" i="2"/>
  <c r="G42" i="2"/>
  <c r="A39" i="2"/>
  <c r="B39" i="2"/>
  <c r="C39" i="2"/>
  <c r="D39" i="2"/>
  <c r="F39" i="2"/>
  <c r="G39" i="2"/>
  <c r="G38" i="2"/>
  <c r="F38" i="2"/>
  <c r="D38" i="2"/>
  <c r="C38" i="2"/>
  <c r="B38" i="2"/>
  <c r="A38" i="2"/>
  <c r="G37" i="2"/>
  <c r="F37" i="2"/>
  <c r="D37" i="2"/>
  <c r="C37" i="2"/>
  <c r="B37" i="2"/>
  <c r="A37" i="2"/>
  <c r="G31" i="2"/>
  <c r="F31" i="2"/>
  <c r="D31" i="2"/>
  <c r="C31" i="2"/>
  <c r="B31" i="2"/>
  <c r="A31" i="2"/>
  <c r="G35" i="2"/>
  <c r="F35" i="2"/>
  <c r="D35" i="2"/>
  <c r="C35" i="2"/>
  <c r="B35" i="2"/>
  <c r="A35" i="2"/>
  <c r="G34" i="2"/>
  <c r="F34" i="2"/>
  <c r="D34" i="2"/>
  <c r="C34" i="2"/>
  <c r="B34" i="2"/>
  <c r="A34" i="2"/>
  <c r="G33" i="2"/>
  <c r="F33" i="2"/>
  <c r="D33" i="2"/>
  <c r="C33" i="2"/>
  <c r="B33" i="2"/>
  <c r="A33" i="2"/>
  <c r="G32" i="2"/>
  <c r="F32" i="2"/>
  <c r="D32" i="2"/>
  <c r="C32" i="2"/>
  <c r="B32" i="2"/>
  <c r="A32" i="2"/>
  <c r="G29" i="2"/>
  <c r="F29" i="2"/>
  <c r="D29" i="2"/>
  <c r="C29" i="2"/>
  <c r="B29" i="2"/>
  <c r="A29" i="2"/>
  <c r="G28" i="2"/>
  <c r="F28" i="2"/>
  <c r="D28" i="2"/>
  <c r="C28" i="2"/>
  <c r="B28" i="2"/>
  <c r="A28" i="2"/>
  <c r="G27" i="2"/>
  <c r="F27" i="2"/>
  <c r="D27" i="2"/>
  <c r="C27" i="2"/>
  <c r="B27" i="2"/>
  <c r="A27" i="2"/>
  <c r="G26" i="2"/>
  <c r="F26" i="2"/>
  <c r="D26" i="2"/>
  <c r="C26" i="2"/>
  <c r="B26" i="2"/>
  <c r="A26" i="2"/>
  <c r="G36" i="2"/>
  <c r="F36" i="2"/>
  <c r="D36" i="2"/>
  <c r="C36" i="2"/>
  <c r="B36" i="2"/>
  <c r="A36" i="2"/>
  <c r="A24" i="2"/>
  <c r="B24" i="2"/>
  <c r="C24" i="2"/>
  <c r="D24" i="2"/>
  <c r="F24" i="2"/>
  <c r="G24" i="2"/>
  <c r="F23" i="2"/>
  <c r="D23" i="2"/>
  <c r="C23" i="2"/>
  <c r="B23" i="2"/>
  <c r="A23" i="2"/>
  <c r="A19" i="2"/>
  <c r="B19" i="2"/>
  <c r="C19" i="2"/>
  <c r="D19" i="2"/>
  <c r="F19" i="2"/>
  <c r="G19" i="2"/>
  <c r="A10" i="2"/>
  <c r="B10" i="2"/>
  <c r="C10" i="2"/>
  <c r="D10" i="2"/>
  <c r="F10" i="2"/>
  <c r="G10" i="2"/>
  <c r="A11" i="2"/>
  <c r="B11" i="2"/>
  <c r="C11" i="2"/>
  <c r="D11" i="2"/>
  <c r="F11" i="2"/>
  <c r="G11" i="2"/>
  <c r="F6" i="6794"/>
  <c r="G18" i="2"/>
  <c r="F18" i="2"/>
  <c r="C18" i="2"/>
  <c r="B18" i="2"/>
  <c r="A18" i="2"/>
  <c r="A9" i="2"/>
  <c r="B9" i="2"/>
  <c r="C9" i="2"/>
  <c r="D9" i="2"/>
  <c r="F9" i="2"/>
  <c r="G9" i="2"/>
  <c r="A8" i="2"/>
  <c r="B8" i="2"/>
  <c r="C8" i="2"/>
  <c r="D8" i="2"/>
  <c r="F8" i="2"/>
  <c r="G8" i="2"/>
  <c r="A6" i="2"/>
  <c r="D7" i="6794"/>
  <c r="C7" i="6794"/>
  <c r="B7" i="6794"/>
  <c r="A7" i="6794"/>
  <c r="G6" i="6794"/>
  <c r="D6" i="6794"/>
  <c r="C6" i="6794"/>
  <c r="B6" i="6794"/>
  <c r="A6" i="6794"/>
  <c r="G7" i="2"/>
  <c r="F7" i="2"/>
  <c r="D7" i="2"/>
  <c r="C7" i="2"/>
  <c r="B7" i="2"/>
  <c r="A7" i="2"/>
  <c r="F6" i="2"/>
  <c r="D6" i="2"/>
  <c r="C6" i="2"/>
  <c r="B6" i="2"/>
  <c r="G38" i="6794" l="1"/>
  <c r="F38" i="6794"/>
  <c r="D38" i="6794"/>
  <c r="C38" i="6794"/>
  <c r="B38" i="6794"/>
  <c r="A38" i="6794"/>
  <c r="G37" i="6794"/>
  <c r="F37" i="6794"/>
  <c r="D37" i="6794"/>
  <c r="C37" i="6794"/>
  <c r="B37" i="6794"/>
  <c r="A37" i="6794"/>
  <c r="G26" i="6794"/>
  <c r="F26" i="6794"/>
  <c r="D26" i="6794"/>
  <c r="C26" i="6794"/>
  <c r="B26" i="6794"/>
  <c r="A26" i="6794"/>
  <c r="G21" i="2"/>
  <c r="F21" i="2"/>
  <c r="D21" i="2"/>
  <c r="C21" i="2"/>
  <c r="B21" i="2"/>
  <c r="A21" i="2"/>
  <c r="G22" i="2"/>
  <c r="F22" i="2"/>
  <c r="C22" i="2"/>
  <c r="B22" i="2"/>
  <c r="A22" i="2"/>
</calcChain>
</file>

<file path=xl/sharedStrings.xml><?xml version="1.0" encoding="utf-8"?>
<sst xmlns="http://schemas.openxmlformats.org/spreadsheetml/2006/main" count="293" uniqueCount="74">
  <si>
    <t>Γ</t>
  </si>
  <si>
    <t>Α</t>
  </si>
  <si>
    <t>ΤΕΛΙΚΟΣ</t>
  </si>
  <si>
    <t>ΤΕΛΙΚΗ ΣΕΙΡΑ 1</t>
  </si>
  <si>
    <t>ΤΕΛΙΚΗ ΣΕΙΡΑ 2</t>
  </si>
  <si>
    <t>1η Προκριματική Σειρά</t>
  </si>
  <si>
    <t>2η Προκριματική Σειρά</t>
  </si>
  <si>
    <t>3η Προκριματική Σειρά</t>
  </si>
  <si>
    <t>4η Προκριματική Σειρά</t>
  </si>
  <si>
    <t>ΑΓΩΝΙΣΜΑ</t>
  </si>
  <si>
    <t>100μ. με Εμπόδια</t>
  </si>
  <si>
    <t>Προκριματικός/
Τελικός</t>
  </si>
  <si>
    <t>5η Προκριματική Σειρά</t>
  </si>
  <si>
    <t>ΤΕΛΙΚΗ ΣΕΙΡΑ 3</t>
  </si>
  <si>
    <t>Έξοδος από Αίθουσα Κλήσης</t>
  </si>
  <si>
    <t>Άφιξη σε Αγώνισμα</t>
  </si>
  <si>
    <t>1η
Κλήση Αθλητών</t>
  </si>
  <si>
    <t>Τελευταία Κλήση</t>
  </si>
  <si>
    <t>ΔΙΣΚΟΒΟΛΙΑ</t>
  </si>
  <si>
    <t>ΑΛΜΑ ΣΕ ΥΨΟΣ</t>
  </si>
  <si>
    <t>ΑΛΜΑ ΣΕ ΜΗΚΟΣ</t>
  </si>
  <si>
    <t>ΑΛΜΑ ΕΠΙ ΚΟΝΤΩ</t>
  </si>
  <si>
    <t>ΑΚΟΝΤΙΣΜΟΣ</t>
  </si>
  <si>
    <t>ΣΦΑΙΡΟΒΟΛΙΑ</t>
  </si>
  <si>
    <t>ΔΗΛΩΣΗ ΠΑΡΟΥΣΙΑΣ ΣΕ ΓΡΑΜΜΑΤΕΙΑ ΑΙΘ. ΚΛΗΣΗΣ</t>
  </si>
  <si>
    <t>Δήλωση
παρουσίας</t>
  </si>
  <si>
    <t>Κλείσιμο
πινακίου</t>
  </si>
  <si>
    <t>ΕΛΕΓΧΟΣ ΑΘΛΗΤΩΝ</t>
  </si>
  <si>
    <t>Ώρα έναρξης</t>
  </si>
  <si>
    <t>ΣΦΥΡΟΒΟΛΙΑ</t>
  </si>
  <si>
    <t>Τμήμα
ελέγχου</t>
  </si>
  <si>
    <t>Έξοδος
από
Αίθουσα
Κλήσης</t>
  </si>
  <si>
    <t>Ώρα
έναρξης</t>
  </si>
  <si>
    <t>έως</t>
  </si>
  <si>
    <t xml:space="preserve">ΑΙΘΟΥΣΑ ΚΛΗΣΗΣ </t>
  </si>
  <si>
    <t>OΡΙΑ ΠΡΟΚΡΙΣΗΣ</t>
  </si>
  <si>
    <t xml:space="preserve">Προκριματικός </t>
  </si>
  <si>
    <t>Προκριματικός - 2 group</t>
  </si>
  <si>
    <r>
      <rPr>
        <b/>
        <sz val="12"/>
        <color rgb="FF0070C0"/>
        <rFont val="Tahoma"/>
        <family val="2"/>
        <charset val="161"/>
      </rPr>
      <t>Α</t>
    </r>
    <r>
      <rPr>
        <b/>
        <sz val="12"/>
        <rFont val="Tahoma"/>
        <family val="2"/>
        <charset val="161"/>
      </rPr>
      <t>/</t>
    </r>
    <r>
      <rPr>
        <b/>
        <sz val="12"/>
        <color rgb="FFFF0000"/>
        <rFont val="Tahoma"/>
        <family val="2"/>
        <charset val="161"/>
      </rPr>
      <t>Κ</t>
    </r>
  </si>
  <si>
    <t>ΑΛΜΑ ΤΕΤΡΑΠΛΟΥΝ</t>
  </si>
  <si>
    <t>Κ</t>
  </si>
  <si>
    <t>1.54</t>
  </si>
  <si>
    <t>150μ.</t>
  </si>
  <si>
    <t>300μ. με Εμπόδια</t>
  </si>
  <si>
    <t>ΤΕΛΙΚΗ ΣΕΙΡΑ 4</t>
  </si>
  <si>
    <t xml:space="preserve">300μ. </t>
  </si>
  <si>
    <t xml:space="preserve">150μ. </t>
  </si>
  <si>
    <t xml:space="preserve">1000μ. </t>
  </si>
  <si>
    <t xml:space="preserve">2000μ. </t>
  </si>
  <si>
    <t>4 Χ 80μ.</t>
  </si>
  <si>
    <t>41.00</t>
  </si>
  <si>
    <t>80μ.</t>
  </si>
  <si>
    <t>80μ. με Εμπόδια</t>
  </si>
  <si>
    <t>K</t>
  </si>
  <si>
    <t>30.00</t>
  </si>
  <si>
    <t xml:space="preserve">80μ. </t>
  </si>
  <si>
    <t>600μ.</t>
  </si>
  <si>
    <t>2000μ. ΦΕ</t>
  </si>
  <si>
    <t>Α+Κ</t>
  </si>
  <si>
    <t>4 X 300μ. ΜΙΚΤΗ</t>
  </si>
  <si>
    <t>3000μ. ΒΑΔΗΝ</t>
  </si>
  <si>
    <t xml:space="preserve">ΤΕΛΙΚΟΣ </t>
  </si>
  <si>
    <t>ΠΑΝΕΛΛΗΝΙΟ ΠΡΩΤΑΘΛΗΜΑ ΣΤΙΒΟΥ ΑΓΟΡΙΩΝ - ΚΟΡΙΤΣΙΩΝ  Κ16 - Α΄  ΦΑΣΗ  -  ΕΛΕΥΘΕΡΟΥΠΟΛΗ</t>
  </si>
  <si>
    <t>ΣΑΒΒΑΤΟ,13.06.26 / ΠΡΩΪ</t>
  </si>
  <si>
    <t>ΚΥΡΙΑΚΗ, 14.06.26 / ΠΡΩΪ</t>
  </si>
  <si>
    <t>ΚΥΡΙΑΚΗ, 14.06.26 / ΑΠΟΓΕΥΜΑ</t>
  </si>
  <si>
    <t>ΣΑΒΒΑΤΟ, 13.06.26 / ΑΠΟΓΕΥΜΑ</t>
  </si>
  <si>
    <t>13.50</t>
  </si>
  <si>
    <t>Προκριματικός - 1ο group</t>
  </si>
  <si>
    <t>Προκριματικός 1o  group</t>
  </si>
  <si>
    <t>Προκριματικός 2o  group</t>
  </si>
  <si>
    <t>5.18</t>
  </si>
  <si>
    <t>6.00</t>
  </si>
  <si>
    <t>1+2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</si>
</sst>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10"/>
      <name val="Arial Greek"/>
      <charset val="161"/>
    </font>
    <font>
      <sz val="10"/>
      <name val="Tahoma"/>
      <family val="2"/>
      <charset val="161"/>
    </font>
    <font>
      <b/>
      <sz val="12"/>
      <name val="Tahoma"/>
      <family val="2"/>
      <charset val="161"/>
    </font>
    <font>
      <sz val="12"/>
      <name val="Tahoma"/>
      <family val="2"/>
      <charset val="161"/>
    </font>
    <font>
      <b/>
      <sz val="10"/>
      <name val="Tahoma"/>
      <family val="2"/>
      <charset val="161"/>
    </font>
    <font>
      <b/>
      <sz val="16"/>
      <color rgb="FFFF0000"/>
      <name val="Tahoma"/>
      <family val="2"/>
      <charset val="161"/>
    </font>
    <font>
      <sz val="12"/>
      <color rgb="FFFF0000"/>
      <name val="Tahoma"/>
      <family val="2"/>
      <charset val="161"/>
    </font>
    <font>
      <b/>
      <sz val="16"/>
      <name val="Tahoma"/>
      <family val="2"/>
      <charset val="161"/>
    </font>
    <font>
      <sz val="16"/>
      <name val="Tahoma"/>
      <family val="2"/>
      <charset val="161"/>
    </font>
    <font>
      <b/>
      <sz val="12"/>
      <color rgb="FF0070C0"/>
      <name val="Tahoma"/>
      <family val="2"/>
      <charset val="161"/>
    </font>
    <font>
      <b/>
      <sz val="12"/>
      <color rgb="FFFF0000"/>
      <name val="Tahoma"/>
      <family val="2"/>
      <charset val="161"/>
    </font>
    <font>
      <b/>
      <sz val="14"/>
      <color rgb="FFFF0000"/>
      <name val="Tahoma"/>
      <family val="2"/>
      <charset val="161"/>
    </font>
    <font>
      <sz val="14"/>
      <color rgb="FFFF0000"/>
      <name val="Tahoma"/>
      <family val="2"/>
      <charset val="161"/>
    </font>
    <font>
      <b/>
      <sz val="16"/>
      <color rgb="FF0070C0"/>
      <name val="Tahoma"/>
      <family val="2"/>
      <charset val="161"/>
    </font>
    <font>
      <b/>
      <sz val="14"/>
      <color rgb="FF0070C0"/>
      <name val="Tahoma"/>
      <family val="2"/>
      <charset val="161"/>
    </font>
    <font>
      <sz val="14"/>
      <color rgb="FF0070C0"/>
      <name val="Tahoma"/>
      <family val="2"/>
      <charset val="161"/>
    </font>
    <font>
      <sz val="12"/>
      <color rgb="FF0070C0"/>
      <name val="Tahoma"/>
      <family val="2"/>
      <charset val="161"/>
    </font>
    <font>
      <sz val="10"/>
      <color rgb="FFFF0000"/>
      <name val="Tahoma"/>
      <family val="2"/>
      <charset val="161"/>
    </font>
    <font>
      <sz val="10"/>
      <color rgb="FF0070C0"/>
      <name val="Tahoma"/>
      <family val="2"/>
      <charset val="161"/>
    </font>
    <font>
      <b/>
      <sz val="11"/>
      <color theme="0"/>
      <name val="Tahoma"/>
      <family val="2"/>
      <charset val="161"/>
    </font>
    <font>
      <b/>
      <sz val="10"/>
      <color rgb="FF0070C0"/>
      <name val="Tahoma"/>
      <family val="2"/>
      <charset val="161"/>
    </font>
    <font>
      <b/>
      <sz val="18"/>
      <color rgb="FFFF0000"/>
      <name val="Tahoma"/>
      <family val="2"/>
      <charset val="161"/>
    </font>
    <font>
      <b/>
      <sz val="18"/>
      <color rgb="FF0070C0"/>
      <name val="Tahoma"/>
      <family val="2"/>
      <charset val="161"/>
    </font>
    <font>
      <b/>
      <sz val="16"/>
      <color rgb="FF00B050"/>
      <name val="Tahoma"/>
      <family val="2"/>
      <charset val="161"/>
    </font>
    <font>
      <sz val="14"/>
      <color rgb="FF00B050"/>
      <name val="Tahoma"/>
      <family val="2"/>
      <charset val="161"/>
    </font>
    <font>
      <b/>
      <sz val="14"/>
      <color rgb="FF00B050"/>
      <name val="Tahoma"/>
      <family val="2"/>
      <charset val="161"/>
    </font>
    <font>
      <b/>
      <sz val="12"/>
      <color rgb="FF00B050"/>
      <name val="Tahoma"/>
      <family val="2"/>
      <charset val="161"/>
    </font>
    <font>
      <sz val="12"/>
      <color rgb="FF00B050"/>
      <name val="Tahoma"/>
      <family val="2"/>
      <charset val="161"/>
    </font>
    <font>
      <b/>
      <sz val="18"/>
      <color rgb="FF00B050"/>
      <name val="Tahoma"/>
      <family val="2"/>
      <charset val="161"/>
    </font>
    <font>
      <b/>
      <sz val="12"/>
      <color theme="0"/>
      <name val="Tahoma"/>
      <family val="2"/>
      <charset val="161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62">
    <xf numFmtId="0" fontId="0" fillId="0" borderId="0" xfId="0"/>
    <xf numFmtId="0" fontId="3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4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20" fontId="5" fillId="2" borderId="5" xfId="0" applyNumberFormat="1" applyFont="1" applyFill="1" applyBorder="1" applyAlignment="1">
      <alignment horizontal="center" vertical="center"/>
    </xf>
    <xf numFmtId="20" fontId="5" fillId="0" borderId="5" xfId="0" applyNumberFormat="1" applyFont="1" applyBorder="1" applyAlignment="1">
      <alignment horizontal="center" vertical="center"/>
    </xf>
    <xf numFmtId="20" fontId="5" fillId="2" borderId="9" xfId="0" applyNumberFormat="1" applyFont="1" applyFill="1" applyBorder="1" applyAlignment="1">
      <alignment horizontal="center" vertical="center"/>
    </xf>
    <xf numFmtId="0" fontId="4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20" fontId="5" fillId="0" borderId="9" xfId="0" applyNumberFormat="1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20" fontId="11" fillId="0" borderId="10" xfId="0" applyNumberFormat="1" applyFont="1" applyBorder="1" applyAlignment="1">
      <alignment horizontal="center" vertical="center"/>
    </xf>
    <xf numFmtId="20" fontId="12" fillId="0" borderId="1" xfId="0" applyNumberFormat="1" applyFont="1" applyBorder="1" applyAlignment="1">
      <alignment horizontal="center" vertical="center"/>
    </xf>
    <xf numFmtId="1" fontId="11" fillId="0" borderId="1" xfId="0" applyNumberFormat="1" applyFont="1" applyBorder="1" applyAlignment="1">
      <alignment horizontal="center" vertical="center"/>
    </xf>
    <xf numFmtId="20" fontId="12" fillId="0" borderId="10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20" fontId="13" fillId="0" borderId="9" xfId="0" applyNumberFormat="1" applyFont="1" applyBorder="1" applyAlignment="1">
      <alignment horizontal="center" vertical="center"/>
    </xf>
    <xf numFmtId="20" fontId="14" fillId="0" borderId="10" xfId="0" applyNumberFormat="1" applyFont="1" applyBorder="1" applyAlignment="1">
      <alignment horizontal="center" vertical="center"/>
    </xf>
    <xf numFmtId="20" fontId="13" fillId="0" borderId="5" xfId="0" applyNumberFormat="1" applyFont="1" applyBorder="1" applyAlignment="1">
      <alignment horizontal="center" vertical="center"/>
    </xf>
    <xf numFmtId="20" fontId="15" fillId="0" borderId="1" xfId="0" applyNumberFormat="1" applyFont="1" applyBorder="1" applyAlignment="1">
      <alignment horizontal="center" vertical="center"/>
    </xf>
    <xf numFmtId="1" fontId="14" fillId="0" borderId="1" xfId="0" applyNumberFormat="1" applyFont="1" applyBorder="1" applyAlignment="1">
      <alignment horizontal="center" vertical="center"/>
    </xf>
    <xf numFmtId="20" fontId="15" fillId="0" borderId="10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20" fontId="11" fillId="2" borderId="10" xfId="0" applyNumberFormat="1" applyFont="1" applyFill="1" applyBorder="1" applyAlignment="1">
      <alignment horizontal="center" vertical="center"/>
    </xf>
    <xf numFmtId="20" fontId="12" fillId="2" borderId="1" xfId="0" applyNumberFormat="1" applyFont="1" applyFill="1" applyBorder="1" applyAlignment="1">
      <alignment horizontal="center" vertical="center"/>
    </xf>
    <xf numFmtId="1" fontId="11" fillId="2" borderId="1" xfId="0" applyNumberFormat="1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20" fontId="12" fillId="2" borderId="10" xfId="0" applyNumberFormat="1" applyFont="1" applyFill="1" applyBorder="1" applyAlignment="1">
      <alignment horizontal="center" vertical="center"/>
    </xf>
    <xf numFmtId="20" fontId="13" fillId="2" borderId="9" xfId="0" applyNumberFormat="1" applyFont="1" applyFill="1" applyBorder="1" applyAlignment="1">
      <alignment horizontal="center" vertical="center"/>
    </xf>
    <xf numFmtId="20" fontId="14" fillId="2" borderId="10" xfId="0" applyNumberFormat="1" applyFont="1" applyFill="1" applyBorder="1" applyAlignment="1">
      <alignment horizontal="center" vertical="center"/>
    </xf>
    <xf numFmtId="20" fontId="15" fillId="2" borderId="1" xfId="0" applyNumberFormat="1" applyFont="1" applyFill="1" applyBorder="1" applyAlignment="1">
      <alignment horizontal="center" vertical="center"/>
    </xf>
    <xf numFmtId="1" fontId="14" fillId="2" borderId="1" xfId="0" applyNumberFormat="1" applyFont="1" applyFill="1" applyBorder="1" applyAlignment="1">
      <alignment horizontal="center" vertical="center"/>
    </xf>
    <xf numFmtId="20" fontId="15" fillId="2" borderId="10" xfId="0" applyNumberFormat="1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0" fontId="16" fillId="2" borderId="22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16" fillId="3" borderId="1" xfId="0" applyFont="1" applyFill="1" applyBorder="1" applyAlignment="1">
      <alignment horizontal="center" vertical="center"/>
    </xf>
    <xf numFmtId="0" fontId="16" fillId="3" borderId="2" xfId="0" applyFont="1" applyFill="1" applyBorder="1" applyAlignment="1">
      <alignment horizontal="center" vertical="center"/>
    </xf>
    <xf numFmtId="0" fontId="9" fillId="3" borderId="10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17" fillId="0" borderId="0" xfId="0" applyFont="1" applyAlignment="1">
      <alignment vertical="center"/>
    </xf>
    <xf numFmtId="0" fontId="6" fillId="2" borderId="22" xfId="0" applyFont="1" applyFill="1" applyBorder="1" applyAlignment="1">
      <alignment horizontal="center" vertical="center"/>
    </xf>
    <xf numFmtId="0" fontId="10" fillId="2" borderId="10" xfId="0" applyFont="1" applyFill="1" applyBorder="1" applyAlignment="1">
      <alignment horizontal="center" vertical="center"/>
    </xf>
    <xf numFmtId="0" fontId="18" fillId="0" borderId="0" xfId="0" applyFont="1" applyAlignment="1">
      <alignment vertical="center"/>
    </xf>
    <xf numFmtId="0" fontId="10" fillId="5" borderId="1" xfId="0" applyFont="1" applyFill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9" fillId="5" borderId="1" xfId="0" applyFont="1" applyFill="1" applyBorder="1" applyAlignment="1">
      <alignment horizontal="center" vertical="center"/>
    </xf>
    <xf numFmtId="0" fontId="16" fillId="0" borderId="10" xfId="0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10" fillId="0" borderId="1" xfId="0" applyFont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20" fontId="13" fillId="5" borderId="9" xfId="0" applyNumberFormat="1" applyFont="1" applyFill="1" applyBorder="1" applyAlignment="1">
      <alignment horizontal="center" vertical="center"/>
    </xf>
    <xf numFmtId="20" fontId="14" fillId="5" borderId="10" xfId="0" applyNumberFormat="1" applyFont="1" applyFill="1" applyBorder="1" applyAlignment="1">
      <alignment horizontal="center" vertical="center"/>
    </xf>
    <xf numFmtId="20" fontId="15" fillId="5" borderId="1" xfId="0" applyNumberFormat="1" applyFont="1" applyFill="1" applyBorder="1" applyAlignment="1">
      <alignment horizontal="center" vertical="center"/>
    </xf>
    <xf numFmtId="1" fontId="14" fillId="5" borderId="1" xfId="0" applyNumberFormat="1" applyFont="1" applyFill="1" applyBorder="1" applyAlignment="1">
      <alignment horizontal="center" vertical="center"/>
    </xf>
    <xf numFmtId="20" fontId="15" fillId="5" borderId="10" xfId="0" applyNumberFormat="1" applyFont="1" applyFill="1" applyBorder="1" applyAlignment="1">
      <alignment horizontal="center" vertical="center"/>
    </xf>
    <xf numFmtId="0" fontId="9" fillId="5" borderId="1" xfId="0" applyFont="1" applyFill="1" applyBorder="1" applyAlignment="1">
      <alignment horizontal="center" vertical="center" wrapText="1"/>
    </xf>
    <xf numFmtId="0" fontId="16" fillId="5" borderId="2" xfId="0" applyFont="1" applyFill="1" applyBorder="1" applyAlignment="1">
      <alignment horizontal="center" vertical="center" wrapText="1"/>
    </xf>
    <xf numFmtId="20" fontId="5" fillId="5" borderId="9" xfId="0" applyNumberFormat="1" applyFont="1" applyFill="1" applyBorder="1" applyAlignment="1">
      <alignment horizontal="center" vertical="center"/>
    </xf>
    <xf numFmtId="20" fontId="11" fillId="5" borderId="10" xfId="0" applyNumberFormat="1" applyFont="1" applyFill="1" applyBorder="1" applyAlignment="1">
      <alignment horizontal="center" vertical="center"/>
    </xf>
    <xf numFmtId="20" fontId="12" fillId="5" borderId="1" xfId="0" applyNumberFormat="1" applyFont="1" applyFill="1" applyBorder="1" applyAlignment="1">
      <alignment horizontal="center" vertical="center"/>
    </xf>
    <xf numFmtId="1" fontId="11" fillId="5" borderId="1" xfId="0" applyNumberFormat="1" applyFont="1" applyFill="1" applyBorder="1" applyAlignment="1">
      <alignment horizontal="center" vertical="center"/>
    </xf>
    <xf numFmtId="20" fontId="12" fillId="5" borderId="10" xfId="0" applyNumberFormat="1" applyFont="1" applyFill="1" applyBorder="1" applyAlignment="1">
      <alignment horizontal="center" vertical="center"/>
    </xf>
    <xf numFmtId="0" fontId="10" fillId="5" borderId="1" xfId="0" applyFont="1" applyFill="1" applyBorder="1" applyAlignment="1">
      <alignment horizontal="center" vertical="center" wrapText="1"/>
    </xf>
    <xf numFmtId="0" fontId="6" fillId="5" borderId="2" xfId="0" applyFont="1" applyFill="1" applyBorder="1" applyAlignment="1">
      <alignment horizontal="center" vertical="center" wrapText="1"/>
    </xf>
    <xf numFmtId="0" fontId="20" fillId="0" borderId="12" xfId="0" applyFont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16" fillId="3" borderId="2" xfId="0" applyFont="1" applyFill="1" applyBorder="1" applyAlignment="1">
      <alignment horizontal="center" vertical="center" wrapText="1"/>
    </xf>
    <xf numFmtId="0" fontId="9" fillId="3" borderId="2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16" fillId="3" borderId="1" xfId="0" applyFont="1" applyFill="1" applyBorder="1" applyAlignment="1">
      <alignment horizontal="center" vertical="center" wrapText="1"/>
    </xf>
    <xf numFmtId="0" fontId="10" fillId="3" borderId="2" xfId="0" applyFont="1" applyFill="1" applyBorder="1" applyAlignment="1">
      <alignment horizontal="center" vertical="center" wrapText="1"/>
    </xf>
    <xf numFmtId="20" fontId="13" fillId="5" borderId="0" xfId="0" applyNumberFormat="1" applyFont="1" applyFill="1" applyAlignment="1">
      <alignment horizontal="center" vertical="center"/>
    </xf>
    <xf numFmtId="20" fontId="14" fillId="5" borderId="0" xfId="0" applyNumberFormat="1" applyFont="1" applyFill="1" applyAlignment="1">
      <alignment horizontal="center" vertical="center"/>
    </xf>
    <xf numFmtId="20" fontId="15" fillId="5" borderId="0" xfId="0" applyNumberFormat="1" applyFont="1" applyFill="1" applyAlignment="1">
      <alignment horizontal="center" vertical="center"/>
    </xf>
    <xf numFmtId="1" fontId="14" fillId="5" borderId="0" xfId="0" applyNumberFormat="1" applyFont="1" applyFill="1" applyAlignment="1">
      <alignment horizontal="center" vertical="center"/>
    </xf>
    <xf numFmtId="0" fontId="9" fillId="5" borderId="0" xfId="0" applyFont="1" applyFill="1" applyAlignment="1">
      <alignment horizontal="center" vertical="center"/>
    </xf>
    <xf numFmtId="0" fontId="16" fillId="5" borderId="0" xfId="0" applyFont="1" applyFill="1" applyAlignment="1">
      <alignment horizontal="center" vertical="center"/>
    </xf>
    <xf numFmtId="0" fontId="1" fillId="5" borderId="0" xfId="0" applyFont="1" applyFill="1" applyAlignment="1">
      <alignment vertical="center"/>
    </xf>
    <xf numFmtId="20" fontId="21" fillId="3" borderId="9" xfId="0" applyNumberFormat="1" applyFont="1" applyFill="1" applyBorder="1" applyAlignment="1">
      <alignment horizontal="center" vertical="center"/>
    </xf>
    <xf numFmtId="20" fontId="21" fillId="2" borderId="9" xfId="0" applyNumberFormat="1" applyFont="1" applyFill="1" applyBorder="1" applyAlignment="1">
      <alignment horizontal="center" vertical="center"/>
    </xf>
    <xf numFmtId="20" fontId="22" fillId="0" borderId="9" xfId="0" applyNumberFormat="1" applyFont="1" applyBorder="1" applyAlignment="1">
      <alignment horizontal="center" vertical="center"/>
    </xf>
    <xf numFmtId="20" fontId="21" fillId="0" borderId="9" xfId="0" applyNumberFormat="1" applyFont="1" applyBorder="1" applyAlignment="1">
      <alignment horizontal="center" vertical="center"/>
    </xf>
    <xf numFmtId="20" fontId="22" fillId="2" borderId="9" xfId="0" applyNumberFormat="1" applyFont="1" applyFill="1" applyBorder="1" applyAlignment="1">
      <alignment horizontal="center" vertical="center"/>
    </xf>
    <xf numFmtId="20" fontId="23" fillId="0" borderId="9" xfId="0" applyNumberFormat="1" applyFont="1" applyBorder="1" applyAlignment="1">
      <alignment horizontal="center" vertical="center"/>
    </xf>
    <xf numFmtId="20" fontId="24" fillId="0" borderId="1" xfId="0" applyNumberFormat="1" applyFont="1" applyBorder="1" applyAlignment="1">
      <alignment horizontal="center" vertical="center"/>
    </xf>
    <xf numFmtId="1" fontId="25" fillId="0" borderId="1" xfId="0" applyNumberFormat="1" applyFont="1" applyBorder="1" applyAlignment="1">
      <alignment horizontal="center" vertical="center"/>
    </xf>
    <xf numFmtId="20" fontId="24" fillId="0" borderId="10" xfId="0" applyNumberFormat="1" applyFont="1" applyBorder="1" applyAlignment="1">
      <alignment horizontal="center" vertical="center"/>
    </xf>
    <xf numFmtId="0" fontId="26" fillId="0" borderId="1" xfId="0" applyFont="1" applyBorder="1" applyAlignment="1">
      <alignment horizontal="center" vertical="center" wrapText="1"/>
    </xf>
    <xf numFmtId="0" fontId="27" fillId="0" borderId="2" xfId="0" applyFont="1" applyBorder="1" applyAlignment="1">
      <alignment horizontal="center" vertical="center" wrapText="1"/>
    </xf>
    <xf numFmtId="20" fontId="21" fillId="3" borderId="1" xfId="0" applyNumberFormat="1" applyFont="1" applyFill="1" applyBorder="1" applyAlignment="1">
      <alignment horizontal="center" vertical="center"/>
    </xf>
    <xf numFmtId="20" fontId="22" fillId="3" borderId="1" xfId="0" applyNumberFormat="1" applyFont="1" applyFill="1" applyBorder="1" applyAlignment="1">
      <alignment horizontal="center" vertical="center"/>
    </xf>
    <xf numFmtId="20" fontId="21" fillId="3" borderId="1" xfId="0" applyNumberFormat="1" applyFont="1" applyFill="1" applyBorder="1" applyAlignment="1">
      <alignment horizontal="center" vertical="center" wrapText="1"/>
    </xf>
    <xf numFmtId="20" fontId="21" fillId="2" borderId="1" xfId="0" applyNumberFormat="1" applyFont="1" applyFill="1" applyBorder="1" applyAlignment="1">
      <alignment horizontal="center" vertical="center" wrapText="1"/>
    </xf>
    <xf numFmtId="20" fontId="22" fillId="3" borderId="1" xfId="0" applyNumberFormat="1" applyFont="1" applyFill="1" applyBorder="1" applyAlignment="1">
      <alignment horizontal="center" vertical="center" wrapText="1"/>
    </xf>
    <xf numFmtId="20" fontId="22" fillId="0" borderId="1" xfId="0" applyNumberFormat="1" applyFont="1" applyBorder="1" applyAlignment="1">
      <alignment horizontal="center" vertical="center"/>
    </xf>
    <xf numFmtId="20" fontId="21" fillId="0" borderId="1" xfId="0" applyNumberFormat="1" applyFont="1" applyBorder="1" applyAlignment="1">
      <alignment horizontal="center" vertical="center"/>
    </xf>
    <xf numFmtId="20" fontId="22" fillId="2" borderId="1" xfId="0" applyNumberFormat="1" applyFont="1" applyFill="1" applyBorder="1" applyAlignment="1">
      <alignment horizontal="center" vertical="center" wrapText="1"/>
    </xf>
    <xf numFmtId="20" fontId="22" fillId="5" borderId="1" xfId="0" applyNumberFormat="1" applyFont="1" applyFill="1" applyBorder="1" applyAlignment="1">
      <alignment horizontal="center" vertical="center" wrapText="1"/>
    </xf>
    <xf numFmtId="20" fontId="21" fillId="5" borderId="1" xfId="0" applyNumberFormat="1" applyFont="1" applyFill="1" applyBorder="1" applyAlignment="1">
      <alignment horizontal="center" vertical="center" wrapText="1"/>
    </xf>
    <xf numFmtId="20" fontId="28" fillId="0" borderId="1" xfId="0" applyNumberFormat="1" applyFont="1" applyBorder="1" applyAlignment="1">
      <alignment horizontal="center" vertical="center" wrapText="1"/>
    </xf>
    <xf numFmtId="20" fontId="22" fillId="5" borderId="9" xfId="0" applyNumberFormat="1" applyFont="1" applyFill="1" applyBorder="1" applyAlignment="1">
      <alignment horizontal="center" vertical="center"/>
    </xf>
    <xf numFmtId="0" fontId="16" fillId="5" borderId="1" xfId="0" applyFont="1" applyFill="1" applyBorder="1" applyAlignment="1">
      <alignment horizontal="center" vertical="center"/>
    </xf>
    <xf numFmtId="0" fontId="16" fillId="5" borderId="2" xfId="0" applyFont="1" applyFill="1" applyBorder="1" applyAlignment="1">
      <alignment horizontal="center" vertical="center"/>
    </xf>
    <xf numFmtId="0" fontId="9" fillId="5" borderId="10" xfId="0" applyFont="1" applyFill="1" applyBorder="1" applyAlignment="1">
      <alignment horizontal="center" vertical="center"/>
    </xf>
    <xf numFmtId="20" fontId="13" fillId="5" borderId="5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16" fillId="2" borderId="1" xfId="0" applyFont="1" applyFill="1" applyBorder="1" applyAlignment="1">
      <alignment horizontal="center" vertical="center"/>
    </xf>
    <xf numFmtId="0" fontId="16" fillId="2" borderId="2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20" fontId="13" fillId="2" borderId="5" xfId="0" applyNumberFormat="1" applyFont="1" applyFill="1" applyBorder="1" applyAlignment="1">
      <alignment horizontal="center" vertical="center"/>
    </xf>
    <xf numFmtId="20" fontId="22" fillId="3" borderId="9" xfId="0" applyNumberFormat="1" applyFont="1" applyFill="1" applyBorder="1" applyAlignment="1">
      <alignment horizontal="center" vertical="center"/>
    </xf>
    <xf numFmtId="0" fontId="16" fillId="3" borderId="3" xfId="0" applyFont="1" applyFill="1" applyBorder="1" applyAlignment="1">
      <alignment horizontal="center" vertical="center"/>
    </xf>
    <xf numFmtId="0" fontId="2" fillId="0" borderId="8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2" fillId="4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9" fillId="6" borderId="14" xfId="0" applyFont="1" applyFill="1" applyBorder="1" applyAlignment="1">
      <alignment horizontal="center" vertical="center" wrapText="1"/>
    </xf>
    <xf numFmtId="0" fontId="19" fillId="6" borderId="15" xfId="0" applyFont="1" applyFill="1" applyBorder="1" applyAlignment="1">
      <alignment horizontal="center" vertical="center" wrapText="1"/>
    </xf>
    <xf numFmtId="0" fontId="19" fillId="6" borderId="14" xfId="0" applyFont="1" applyFill="1" applyBorder="1" applyAlignment="1">
      <alignment horizontal="center" vertical="center"/>
    </xf>
    <xf numFmtId="0" fontId="19" fillId="6" borderId="16" xfId="0" applyFont="1" applyFill="1" applyBorder="1" applyAlignment="1">
      <alignment horizontal="center" vertical="center"/>
    </xf>
    <xf numFmtId="0" fontId="19" fillId="6" borderId="15" xfId="0" applyFont="1" applyFill="1" applyBorder="1" applyAlignment="1">
      <alignment horizontal="center" vertical="center"/>
    </xf>
    <xf numFmtId="0" fontId="7" fillId="0" borderId="7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20" fontId="5" fillId="0" borderId="10" xfId="0" applyNumberFormat="1" applyFont="1" applyBorder="1" applyAlignment="1">
      <alignment horizontal="center" vertical="center"/>
    </xf>
    <xf numFmtId="20" fontId="5" fillId="0" borderId="19" xfId="0" applyNumberFormat="1" applyFont="1" applyBorder="1" applyAlignment="1">
      <alignment horizontal="center" vertical="center"/>
    </xf>
    <xf numFmtId="20" fontId="5" fillId="0" borderId="18" xfId="0" applyNumberFormat="1" applyFont="1" applyBorder="1" applyAlignment="1">
      <alignment horizontal="center" vertical="center"/>
    </xf>
    <xf numFmtId="0" fontId="19" fillId="6" borderId="17" xfId="0" applyFont="1" applyFill="1" applyBorder="1" applyAlignment="1">
      <alignment horizontal="center" vertical="center"/>
    </xf>
    <xf numFmtId="20" fontId="23" fillId="0" borderId="25" xfId="0" applyNumberFormat="1" applyFont="1" applyBorder="1" applyAlignment="1">
      <alignment horizontal="center" vertical="center" wrapText="1"/>
    </xf>
    <xf numFmtId="20" fontId="23" fillId="0" borderId="26" xfId="0" applyNumberFormat="1" applyFont="1" applyBorder="1" applyAlignment="1">
      <alignment horizontal="center" vertical="center" wrapText="1"/>
    </xf>
    <xf numFmtId="20" fontId="23" fillId="0" borderId="20" xfId="0" applyNumberFormat="1" applyFont="1" applyBorder="1" applyAlignment="1">
      <alignment horizontal="center" vertical="center" wrapText="1"/>
    </xf>
    <xf numFmtId="20" fontId="23" fillId="0" borderId="24" xfId="0" applyNumberFormat="1" applyFont="1" applyBorder="1" applyAlignment="1">
      <alignment horizontal="center" vertical="center" wrapText="1"/>
    </xf>
    <xf numFmtId="0" fontId="29" fillId="6" borderId="14" xfId="0" applyFont="1" applyFill="1" applyBorder="1" applyAlignment="1">
      <alignment horizontal="center" vertical="center"/>
    </xf>
    <xf numFmtId="0" fontId="29" fillId="6" borderId="16" xfId="0" applyFont="1" applyFill="1" applyBorder="1" applyAlignment="1">
      <alignment horizontal="center" vertical="center"/>
    </xf>
    <xf numFmtId="0" fontId="29" fillId="6" borderId="15" xfId="0" applyFont="1" applyFill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</cellXfs>
  <cellStyles count="1">
    <cellStyle name="Κανονικό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/>
  </sheetPr>
  <dimension ref="A1:L48"/>
  <sheetViews>
    <sheetView view="pageBreakPreview" zoomScale="75" zoomScaleNormal="75" workbookViewId="0">
      <selection activeCell="G9" sqref="G9"/>
    </sheetView>
  </sheetViews>
  <sheetFormatPr defaultColWidth="9.1796875" defaultRowHeight="20" x14ac:dyDescent="0.25"/>
  <cols>
    <col min="1" max="2" width="10.453125" style="4" bestFit="1" customWidth="1"/>
    <col min="3" max="3" width="12.7265625" style="4" customWidth="1"/>
    <col min="4" max="4" width="11.90625" style="4" customWidth="1"/>
    <col min="5" max="5" width="8.6328125" style="4" customWidth="1"/>
    <col min="6" max="6" width="11.1796875" style="4" customWidth="1"/>
    <col min="7" max="7" width="13" style="4" customWidth="1"/>
    <col min="8" max="8" width="12.81640625" style="16" customWidth="1"/>
    <col min="9" max="9" width="26.453125" style="2" customWidth="1"/>
    <col min="10" max="10" width="5.36328125" style="2" customWidth="1"/>
    <col min="11" max="11" width="8.453125" style="2" customWidth="1"/>
    <col min="12" max="12" width="27.90625" style="2" customWidth="1"/>
    <col min="13" max="16384" width="9.1796875" style="4"/>
  </cols>
  <sheetData>
    <row r="1" spans="1:12" ht="15" x14ac:dyDescent="0.25">
      <c r="A1" s="138" t="s">
        <v>62</v>
      </c>
      <c r="B1" s="138"/>
      <c r="C1" s="138"/>
      <c r="D1" s="138"/>
      <c r="E1" s="138"/>
      <c r="F1" s="138"/>
      <c r="G1" s="138"/>
      <c r="H1" s="138"/>
      <c r="I1" s="138"/>
      <c r="J1" s="138"/>
      <c r="K1" s="138"/>
      <c r="L1" s="138"/>
    </row>
    <row r="2" spans="1:12" ht="15" x14ac:dyDescent="0.25">
      <c r="A2" s="139" t="s">
        <v>34</v>
      </c>
      <c r="B2" s="139"/>
      <c r="C2" s="139"/>
      <c r="D2" s="139"/>
      <c r="E2" s="139"/>
      <c r="F2" s="139"/>
      <c r="G2" s="139"/>
      <c r="H2" s="139"/>
      <c r="I2" s="139"/>
      <c r="J2" s="139"/>
      <c r="K2" s="139"/>
      <c r="L2" s="139"/>
    </row>
    <row r="3" spans="1:12" ht="15.5" thickBot="1" x14ac:dyDescent="0.3">
      <c r="A3" s="139" t="s">
        <v>63</v>
      </c>
      <c r="B3" s="139"/>
      <c r="C3" s="139"/>
      <c r="D3" s="139"/>
      <c r="E3" s="139"/>
      <c r="F3" s="139"/>
      <c r="G3" s="139"/>
      <c r="H3" s="139"/>
      <c r="I3" s="139"/>
      <c r="J3" s="139"/>
      <c r="K3" s="139"/>
      <c r="L3" s="139"/>
    </row>
    <row r="4" spans="1:12" ht="57.75" customHeight="1" thickBot="1" x14ac:dyDescent="0.3">
      <c r="A4" s="140" t="s">
        <v>24</v>
      </c>
      <c r="B4" s="141"/>
      <c r="C4" s="142" t="s">
        <v>27</v>
      </c>
      <c r="D4" s="143"/>
      <c r="E4" s="143"/>
      <c r="F4" s="143"/>
      <c r="G4" s="144"/>
      <c r="H4" s="145" t="s">
        <v>28</v>
      </c>
      <c r="I4" s="147" t="s">
        <v>9</v>
      </c>
      <c r="J4" s="147" t="s">
        <v>38</v>
      </c>
      <c r="K4" s="136" t="s">
        <v>35</v>
      </c>
      <c r="L4" s="134" t="s">
        <v>11</v>
      </c>
    </row>
    <row r="5" spans="1:12" ht="50" x14ac:dyDescent="0.25">
      <c r="A5" s="10" t="s">
        <v>25</v>
      </c>
      <c r="B5" s="12" t="s">
        <v>26</v>
      </c>
      <c r="C5" s="10" t="s">
        <v>16</v>
      </c>
      <c r="D5" s="5" t="s">
        <v>17</v>
      </c>
      <c r="E5" s="5" t="s">
        <v>30</v>
      </c>
      <c r="F5" s="5" t="s">
        <v>14</v>
      </c>
      <c r="G5" s="11" t="s">
        <v>15</v>
      </c>
      <c r="H5" s="146"/>
      <c r="I5" s="148"/>
      <c r="J5" s="148"/>
      <c r="K5" s="137"/>
      <c r="L5" s="135"/>
    </row>
    <row r="6" spans="1:12" x14ac:dyDescent="0.25">
      <c r="A6" s="9">
        <f>(H6-"01:15")</f>
        <v>0.36458333333333337</v>
      </c>
      <c r="B6" s="35">
        <f>(H6-"01:00")</f>
        <v>0.375</v>
      </c>
      <c r="C6" s="9">
        <f>(H6-"00:45")</f>
        <v>0.38541666666666669</v>
      </c>
      <c r="D6" s="36">
        <f>(H6-"00:40")</f>
        <v>0.3888888888888889</v>
      </c>
      <c r="E6" s="37">
        <v>1</v>
      </c>
      <c r="F6" s="36">
        <f>(H6-"00:35")</f>
        <v>0.3923611111111111</v>
      </c>
      <c r="G6" s="36">
        <v>0.35416666666666669</v>
      </c>
      <c r="H6" s="9">
        <v>0.41666666666666669</v>
      </c>
      <c r="I6" s="38" t="s">
        <v>39</v>
      </c>
      <c r="J6" s="127" t="s">
        <v>40</v>
      </c>
      <c r="K6" s="126" t="s">
        <v>67</v>
      </c>
      <c r="L6" s="130" t="s">
        <v>68</v>
      </c>
    </row>
    <row r="7" spans="1:12" x14ac:dyDescent="0.25">
      <c r="A7" s="9">
        <f>(H7-"01:30")</f>
        <v>0.35416666666666669</v>
      </c>
      <c r="B7" s="35">
        <f>(H7-"01:15")</f>
        <v>0.36458333333333337</v>
      </c>
      <c r="C7" s="9">
        <f>(H7-"00:55")</f>
        <v>0.37847222222222227</v>
      </c>
      <c r="D7" s="36">
        <f>(H7-"00:50")</f>
        <v>0.38194444444444448</v>
      </c>
      <c r="E7" s="37">
        <v>2</v>
      </c>
      <c r="F7" s="36">
        <f>(H7-"00:45")</f>
        <v>0.38541666666666669</v>
      </c>
      <c r="G7" s="40">
        <f>(H7-"00:40")</f>
        <v>0.3888888888888889</v>
      </c>
      <c r="H7" s="9">
        <v>0.41666666666666669</v>
      </c>
      <c r="I7" s="38" t="s">
        <v>19</v>
      </c>
      <c r="J7" s="127" t="s">
        <v>40</v>
      </c>
      <c r="K7" s="126" t="s">
        <v>41</v>
      </c>
      <c r="L7" s="130" t="s">
        <v>37</v>
      </c>
    </row>
    <row r="8" spans="1:12" x14ac:dyDescent="0.25">
      <c r="A8" s="13">
        <f>(H8-"01:15")</f>
        <v>0.38541666666666669</v>
      </c>
      <c r="B8" s="17">
        <f>(H8-"01:00")</f>
        <v>0.39583333333333331</v>
      </c>
      <c r="C8" s="13">
        <f>(H8-"00:25")</f>
        <v>0.4201388888888889</v>
      </c>
      <c r="D8" s="18">
        <f>(H8-"00:20")</f>
        <v>0.4236111111111111</v>
      </c>
      <c r="E8" s="19">
        <v>2</v>
      </c>
      <c r="F8" s="18">
        <f>(H8-"00:15")</f>
        <v>0.42708333333333331</v>
      </c>
      <c r="G8" s="20">
        <f>(H8-"00:10")</f>
        <v>0.43055555555555558</v>
      </c>
      <c r="H8" s="13">
        <v>0.4375</v>
      </c>
      <c r="I8" s="59" t="s">
        <v>42</v>
      </c>
      <c r="J8" s="22" t="s">
        <v>40</v>
      </c>
      <c r="K8" s="23"/>
      <c r="L8" s="60" t="s">
        <v>5</v>
      </c>
    </row>
    <row r="9" spans="1:12" x14ac:dyDescent="0.25">
      <c r="A9" s="13">
        <f>(H9-"01:15")</f>
        <v>0.38958333333333334</v>
      </c>
      <c r="B9" s="17">
        <f>(H9-"01:00")</f>
        <v>0.39999999999999997</v>
      </c>
      <c r="C9" s="13">
        <f>(H9-"00:25")</f>
        <v>0.42430555555555555</v>
      </c>
      <c r="D9" s="18">
        <f>(H9-"00:20")</f>
        <v>0.42777777777777776</v>
      </c>
      <c r="E9" s="19">
        <v>1</v>
      </c>
      <c r="F9" s="18">
        <f>(H9-"00:15")</f>
        <v>0.43124999999999997</v>
      </c>
      <c r="G9" s="20">
        <f>(H9-"00:10")</f>
        <v>0.43472222222222223</v>
      </c>
      <c r="H9" s="13">
        <v>0.44166666666666665</v>
      </c>
      <c r="I9" s="59" t="s">
        <v>42</v>
      </c>
      <c r="J9" s="22" t="s">
        <v>40</v>
      </c>
      <c r="K9" s="23"/>
      <c r="L9" s="60" t="s">
        <v>6</v>
      </c>
    </row>
    <row r="10" spans="1:12" x14ac:dyDescent="0.25">
      <c r="A10" s="13">
        <f>(H10-"01:15")</f>
        <v>0.39374999999999999</v>
      </c>
      <c r="B10" s="17">
        <f>(H10-"01:00")</f>
        <v>0.40416666666666662</v>
      </c>
      <c r="C10" s="13">
        <f>(H10-"00:25")</f>
        <v>0.4284722222222222</v>
      </c>
      <c r="D10" s="18">
        <f>(H10-"00:20")</f>
        <v>0.43194444444444441</v>
      </c>
      <c r="E10" s="19">
        <v>2</v>
      </c>
      <c r="F10" s="18">
        <f>(H10-"00:15")</f>
        <v>0.43541666666666662</v>
      </c>
      <c r="G10" s="20">
        <f>(H10-"00:10")</f>
        <v>0.43888888888888888</v>
      </c>
      <c r="H10" s="13">
        <v>0.4458333333333333</v>
      </c>
      <c r="I10" s="59" t="s">
        <v>42</v>
      </c>
      <c r="J10" s="22" t="s">
        <v>40</v>
      </c>
      <c r="K10" s="23"/>
      <c r="L10" s="60" t="s">
        <v>7</v>
      </c>
    </row>
    <row r="11" spans="1:12" x14ac:dyDescent="0.25">
      <c r="A11" s="13">
        <f>(H11-"01:15")</f>
        <v>0.3979166666666667</v>
      </c>
      <c r="B11" s="17">
        <f>(H11-"01:00")</f>
        <v>0.40833333333333333</v>
      </c>
      <c r="C11" s="13">
        <f>(H11-"00:25")</f>
        <v>0.43263888888888891</v>
      </c>
      <c r="D11" s="18">
        <f>(H11-"00:20")</f>
        <v>0.43611111111111112</v>
      </c>
      <c r="E11" s="19">
        <v>1</v>
      </c>
      <c r="F11" s="18">
        <f>(H11-"00:15")</f>
        <v>0.43958333333333333</v>
      </c>
      <c r="G11" s="20">
        <f>(H11-"00:10")</f>
        <v>0.44305555555555559</v>
      </c>
      <c r="H11" s="13">
        <v>0.45</v>
      </c>
      <c r="I11" s="59" t="s">
        <v>42</v>
      </c>
      <c r="J11" s="22" t="s">
        <v>40</v>
      </c>
      <c r="K11" s="23"/>
      <c r="L11" s="60" t="s">
        <v>8</v>
      </c>
    </row>
    <row r="12" spans="1:12" s="97" customFormat="1" x14ac:dyDescent="0.25">
      <c r="A12" s="91"/>
      <c r="B12" s="92"/>
      <c r="C12" s="91"/>
      <c r="D12" s="93"/>
      <c r="E12" s="94"/>
      <c r="F12" s="93"/>
      <c r="G12" s="93"/>
      <c r="H12" s="91"/>
      <c r="I12" s="95"/>
      <c r="J12" s="96"/>
      <c r="K12" s="96"/>
      <c r="L12" s="96"/>
    </row>
    <row r="13" spans="1:12" ht="15" x14ac:dyDescent="0.25">
      <c r="A13" s="138" t="s">
        <v>62</v>
      </c>
      <c r="B13" s="138"/>
      <c r="C13" s="138"/>
      <c r="D13" s="138"/>
      <c r="E13" s="138"/>
      <c r="F13" s="138"/>
      <c r="G13" s="138"/>
      <c r="H13" s="138"/>
      <c r="I13" s="138"/>
      <c r="J13" s="138"/>
      <c r="K13" s="138"/>
      <c r="L13" s="138"/>
    </row>
    <row r="14" spans="1:12" ht="12.75" customHeight="1" x14ac:dyDescent="0.25">
      <c r="A14" s="139" t="s">
        <v>34</v>
      </c>
      <c r="B14" s="139"/>
      <c r="C14" s="139"/>
      <c r="D14" s="139"/>
      <c r="E14" s="139"/>
      <c r="F14" s="139"/>
      <c r="G14" s="139"/>
      <c r="H14" s="139"/>
      <c r="I14" s="139"/>
      <c r="J14" s="139"/>
      <c r="K14" s="139"/>
      <c r="L14" s="139"/>
    </row>
    <row r="15" spans="1:12" ht="12.75" customHeight="1" thickBot="1" x14ac:dyDescent="0.3">
      <c r="A15" s="139" t="s">
        <v>66</v>
      </c>
      <c r="B15" s="139"/>
      <c r="C15" s="139"/>
      <c r="D15" s="139"/>
      <c r="E15" s="139"/>
      <c r="F15" s="139"/>
      <c r="G15" s="139"/>
      <c r="H15" s="139"/>
      <c r="I15" s="139"/>
      <c r="J15" s="139"/>
      <c r="K15" s="139"/>
      <c r="L15" s="139"/>
    </row>
    <row r="16" spans="1:12" ht="57.75" customHeight="1" thickBot="1" x14ac:dyDescent="0.3">
      <c r="A16" s="140" t="s">
        <v>24</v>
      </c>
      <c r="B16" s="141"/>
      <c r="C16" s="152" t="s">
        <v>27</v>
      </c>
      <c r="D16" s="143"/>
      <c r="E16" s="143"/>
      <c r="F16" s="143"/>
      <c r="G16" s="144"/>
      <c r="H16" s="145" t="s">
        <v>28</v>
      </c>
      <c r="I16" s="147" t="s">
        <v>9</v>
      </c>
      <c r="J16" s="147" t="s">
        <v>38</v>
      </c>
      <c r="K16" s="14"/>
      <c r="L16" s="134" t="s">
        <v>11</v>
      </c>
    </row>
    <row r="17" spans="1:12" ht="48.5" customHeight="1" x14ac:dyDescent="0.25">
      <c r="A17" s="10" t="s">
        <v>25</v>
      </c>
      <c r="B17" s="12" t="s">
        <v>26</v>
      </c>
      <c r="C17" s="6" t="s">
        <v>16</v>
      </c>
      <c r="D17" s="5" t="s">
        <v>17</v>
      </c>
      <c r="E17" s="5" t="s">
        <v>30</v>
      </c>
      <c r="F17" s="5" t="s">
        <v>14</v>
      </c>
      <c r="G17" s="11" t="s">
        <v>15</v>
      </c>
      <c r="H17" s="146"/>
      <c r="I17" s="148"/>
      <c r="J17" s="148"/>
      <c r="K17" s="15"/>
      <c r="L17" s="135"/>
    </row>
    <row r="18" spans="1:12" ht="20.5" customHeight="1" x14ac:dyDescent="0.25">
      <c r="A18" s="9">
        <f>(H18-"01:15")</f>
        <v>0.61458333333333326</v>
      </c>
      <c r="B18" s="35">
        <f>(H18-"01:00")</f>
        <v>0.625</v>
      </c>
      <c r="C18" s="9">
        <f>(H18-"00:45")</f>
        <v>0.63541666666666663</v>
      </c>
      <c r="D18" s="36">
        <f>(H18-"00:40")</f>
        <v>0.63888888888888884</v>
      </c>
      <c r="E18" s="37">
        <v>1</v>
      </c>
      <c r="F18" s="36">
        <f>(H18-"00:35")</f>
        <v>0.64236111111111105</v>
      </c>
      <c r="G18" s="40">
        <f>(H18-"00:30")</f>
        <v>0.64583333333333326</v>
      </c>
      <c r="H18" s="99">
        <v>0.66666666666666663</v>
      </c>
      <c r="I18" s="38" t="s">
        <v>29</v>
      </c>
      <c r="J18" s="127" t="s">
        <v>40</v>
      </c>
      <c r="K18" s="126"/>
      <c r="L18" s="57" t="s">
        <v>2</v>
      </c>
    </row>
    <row r="19" spans="1:12" ht="20.5" customHeight="1" x14ac:dyDescent="0.25">
      <c r="A19" s="41">
        <f>(H19-"01:15")</f>
        <v>0.67708333333333326</v>
      </c>
      <c r="B19" s="42">
        <f>(H19-"01:00")</f>
        <v>0.6875</v>
      </c>
      <c r="C19" s="41">
        <f>(H19-"00:45")</f>
        <v>0.69791666666666663</v>
      </c>
      <c r="D19" s="43">
        <f>(H19-"00:40")</f>
        <v>0.70138888888888884</v>
      </c>
      <c r="E19" s="44">
        <v>2</v>
      </c>
      <c r="F19" s="43">
        <f>(H19-"00:35")</f>
        <v>0.70486111111111105</v>
      </c>
      <c r="G19" s="45">
        <f>(H19-"00:30")</f>
        <v>0.70833333333333326</v>
      </c>
      <c r="H19" s="102">
        <v>0.72916666666666663</v>
      </c>
      <c r="I19" s="49" t="s">
        <v>29</v>
      </c>
      <c r="J19" s="128" t="s">
        <v>1</v>
      </c>
      <c r="K19" s="129"/>
      <c r="L19" s="48" t="s">
        <v>61</v>
      </c>
    </row>
    <row r="20" spans="1:12" ht="22" x14ac:dyDescent="0.25">
      <c r="A20" s="41">
        <f>(H20-"01:30")</f>
        <v>0.67708333333333337</v>
      </c>
      <c r="B20" s="42">
        <f>(H20-"01:15")</f>
        <v>0.6875</v>
      </c>
      <c r="C20" s="41">
        <f>(H20-"00:55")</f>
        <v>0.70138888888888895</v>
      </c>
      <c r="D20" s="43">
        <f>(H20-"00:50")</f>
        <v>0.70486111111111116</v>
      </c>
      <c r="E20" s="44">
        <v>1</v>
      </c>
      <c r="F20" s="43">
        <f>(H20-"00:45")</f>
        <v>0.70833333333333337</v>
      </c>
      <c r="G20" s="45">
        <f>(H20-"00:40")</f>
        <v>0.71180555555555558</v>
      </c>
      <c r="H20" s="102">
        <v>0.73958333333333337</v>
      </c>
      <c r="I20" s="49" t="s">
        <v>19</v>
      </c>
      <c r="J20" s="128" t="s">
        <v>1</v>
      </c>
      <c r="K20" s="47"/>
      <c r="L20" s="48" t="s">
        <v>2</v>
      </c>
    </row>
    <row r="21" spans="1:12" ht="22" x14ac:dyDescent="0.25">
      <c r="A21" s="70">
        <f t="shared" ref="A21" si="0">(H21-"01:15")</f>
        <v>0.71875</v>
      </c>
      <c r="B21" s="71">
        <f t="shared" ref="B21" si="1">(H21-"01:00")</f>
        <v>0.72916666666666674</v>
      </c>
      <c r="C21" s="124">
        <f>(H21-"00:30")</f>
        <v>0.75</v>
      </c>
      <c r="D21" s="72">
        <f>(H21-"00:25")</f>
        <v>0.75347222222222221</v>
      </c>
      <c r="E21" s="73">
        <v>2</v>
      </c>
      <c r="F21" s="72">
        <f>(H21-"00:20")</f>
        <v>0.75694444444444453</v>
      </c>
      <c r="G21" s="74">
        <f>(H21-"00:15")</f>
        <v>0.76041666666666674</v>
      </c>
      <c r="H21" s="120">
        <v>0.77083333333333337</v>
      </c>
      <c r="I21" s="61" t="s">
        <v>43</v>
      </c>
      <c r="J21" s="121" t="s">
        <v>1</v>
      </c>
      <c r="K21" s="122"/>
      <c r="L21" s="123" t="s">
        <v>2</v>
      </c>
    </row>
    <row r="22" spans="1:12" ht="22" x14ac:dyDescent="0.25">
      <c r="A22" s="9">
        <f>(H22-"01:15")</f>
        <v>0.71875</v>
      </c>
      <c r="B22" s="35">
        <f>(H22-"01:00")</f>
        <v>0.72916666666666674</v>
      </c>
      <c r="C22" s="7">
        <f>(H22-"00:45")</f>
        <v>0.73958333333333337</v>
      </c>
      <c r="D22" s="36">
        <v>3</v>
      </c>
      <c r="E22" s="37">
        <v>1</v>
      </c>
      <c r="F22" s="36">
        <f>(H22-"00:35")</f>
        <v>0.74652777777777779</v>
      </c>
      <c r="G22" s="40">
        <f>(H22-"00:30")</f>
        <v>0.75</v>
      </c>
      <c r="H22" s="99">
        <v>0.77083333333333337</v>
      </c>
      <c r="I22" s="38" t="s">
        <v>18</v>
      </c>
      <c r="J22" s="127" t="s">
        <v>40</v>
      </c>
      <c r="K22" s="126"/>
      <c r="L22" s="57" t="s">
        <v>61</v>
      </c>
    </row>
    <row r="23" spans="1:12" ht="22" x14ac:dyDescent="0.25">
      <c r="A23" s="9">
        <f t="shared" ref="A23" si="2">(H23-"01:15")</f>
        <v>0.71875</v>
      </c>
      <c r="B23" s="35">
        <f t="shared" ref="B23" si="3">(H23-"01:00")</f>
        <v>0.72916666666666674</v>
      </c>
      <c r="C23" s="9">
        <f>(H23-"00:45")</f>
        <v>0.73958333333333337</v>
      </c>
      <c r="D23" s="36">
        <f>(H23-"00:40")</f>
        <v>0.74305555555555558</v>
      </c>
      <c r="E23" s="37">
        <v>2</v>
      </c>
      <c r="F23" s="36">
        <f>(H23-"00:35")</f>
        <v>0.74652777777777779</v>
      </c>
      <c r="G23" s="36">
        <v>0.35416666666666669</v>
      </c>
      <c r="H23" s="99">
        <v>0.77083333333333337</v>
      </c>
      <c r="I23" s="38" t="s">
        <v>39</v>
      </c>
      <c r="J23" s="127" t="s">
        <v>40</v>
      </c>
      <c r="K23" s="126"/>
      <c r="L23" s="57" t="s">
        <v>2</v>
      </c>
    </row>
    <row r="24" spans="1:12" ht="22" x14ac:dyDescent="0.25">
      <c r="A24" s="13">
        <f t="shared" ref="A24" si="4">(H24-"01:15")</f>
        <v>0.72569444444444442</v>
      </c>
      <c r="B24" s="17">
        <f t="shared" ref="B24" si="5">(H24-"01:00")</f>
        <v>0.73611111111111116</v>
      </c>
      <c r="C24" s="8">
        <f t="shared" ref="C24" si="6">(H24-"00:30")</f>
        <v>0.75694444444444442</v>
      </c>
      <c r="D24" s="18">
        <f t="shared" ref="D24" si="7">(H24-"00:25")</f>
        <v>0.76041666666666663</v>
      </c>
      <c r="E24" s="19">
        <v>1</v>
      </c>
      <c r="F24" s="18">
        <f t="shared" ref="F24" si="8">(H24-"00:20")</f>
        <v>0.76388888888888895</v>
      </c>
      <c r="G24" s="20">
        <f t="shared" ref="G24" si="9">(H24-"00:15")</f>
        <v>0.76736111111111116</v>
      </c>
      <c r="H24" s="101">
        <v>0.77777777777777779</v>
      </c>
      <c r="I24" s="21" t="s">
        <v>43</v>
      </c>
      <c r="J24" s="22" t="s">
        <v>40</v>
      </c>
      <c r="K24" s="23"/>
      <c r="L24" s="24" t="s">
        <v>3</v>
      </c>
    </row>
    <row r="25" spans="1:12" ht="22" x14ac:dyDescent="0.25">
      <c r="A25" s="13">
        <f t="shared" ref="A25" si="10">(H25-"01:15")</f>
        <v>0.72986111111111107</v>
      </c>
      <c r="B25" s="17">
        <f t="shared" ref="B25" si="11">(H25-"01:00")</f>
        <v>0.74027777777777781</v>
      </c>
      <c r="C25" s="8">
        <f t="shared" ref="C25" si="12">(H25-"00:30")</f>
        <v>0.76111111111111107</v>
      </c>
      <c r="D25" s="18">
        <f t="shared" ref="D25" si="13">(H25-"00:25")</f>
        <v>0.76458333333333328</v>
      </c>
      <c r="E25" s="19">
        <v>2</v>
      </c>
      <c r="F25" s="18">
        <f t="shared" ref="F25" si="14">(H25-"00:20")</f>
        <v>0.7680555555555556</v>
      </c>
      <c r="G25" s="20">
        <f t="shared" ref="G25" si="15">(H25-"00:15")</f>
        <v>0.77152777777777781</v>
      </c>
      <c r="H25" s="101">
        <v>0.78194444444444444</v>
      </c>
      <c r="I25" s="21" t="s">
        <v>43</v>
      </c>
      <c r="J25" s="22" t="s">
        <v>40</v>
      </c>
      <c r="K25" s="23"/>
      <c r="L25" s="24" t="s">
        <v>4</v>
      </c>
    </row>
    <row r="26" spans="1:12" ht="22" x14ac:dyDescent="0.25">
      <c r="A26" s="25">
        <f>(H26-"01:15")</f>
        <v>0.73958333333333326</v>
      </c>
      <c r="B26" s="26">
        <f>(H26-"01:00")</f>
        <v>0.75</v>
      </c>
      <c r="C26" s="27">
        <f>(H26-"00:30")</f>
        <v>0.77083333333333326</v>
      </c>
      <c r="D26" s="28">
        <f>(H26-"00:25")</f>
        <v>0.77430555555555547</v>
      </c>
      <c r="E26" s="29">
        <v>1</v>
      </c>
      <c r="F26" s="28">
        <f>(H26-"00:20")</f>
        <v>0.77777777777777779</v>
      </c>
      <c r="G26" s="30">
        <f>(H26-"00:15")</f>
        <v>0.78125</v>
      </c>
      <c r="H26" s="100">
        <v>0.79166666666666663</v>
      </c>
      <c r="I26" s="31" t="s">
        <v>45</v>
      </c>
      <c r="J26" s="32" t="s">
        <v>1</v>
      </c>
      <c r="K26" s="33"/>
      <c r="L26" s="34" t="s">
        <v>3</v>
      </c>
    </row>
    <row r="27" spans="1:12" ht="22" x14ac:dyDescent="0.25">
      <c r="A27" s="25">
        <f>(H27-"01:15")</f>
        <v>0.74375000000000002</v>
      </c>
      <c r="B27" s="26">
        <f>(H27-"01:00")</f>
        <v>0.75416666666666676</v>
      </c>
      <c r="C27" s="27">
        <f>(H27-"00:30")</f>
        <v>0.77500000000000002</v>
      </c>
      <c r="D27" s="28">
        <f>(H27-"00:25")</f>
        <v>0.77847222222222223</v>
      </c>
      <c r="E27" s="29">
        <v>2</v>
      </c>
      <c r="F27" s="28">
        <f>(H27-"00:20")</f>
        <v>0.78194444444444455</v>
      </c>
      <c r="G27" s="30">
        <f>(H27-"00:15")</f>
        <v>0.78541666666666676</v>
      </c>
      <c r="H27" s="100">
        <v>0.79583333333333339</v>
      </c>
      <c r="I27" s="31" t="s">
        <v>45</v>
      </c>
      <c r="J27" s="32" t="s">
        <v>1</v>
      </c>
      <c r="K27" s="33"/>
      <c r="L27" s="34" t="s">
        <v>4</v>
      </c>
    </row>
    <row r="28" spans="1:12" ht="22" x14ac:dyDescent="0.25">
      <c r="A28" s="13">
        <f t="shared" ref="A28:A29" si="16">(H28-"01:15")</f>
        <v>0.75</v>
      </c>
      <c r="B28" s="17">
        <f t="shared" ref="B28:B29" si="17">(H28-"01:00")</f>
        <v>0.76041666666666674</v>
      </c>
      <c r="C28" s="8">
        <f t="shared" ref="C28:C29" si="18">(H28-"00:30")</f>
        <v>0.78125</v>
      </c>
      <c r="D28" s="18">
        <f t="shared" ref="D28:D29" si="19">(H28-"00:25")</f>
        <v>0.78472222222222221</v>
      </c>
      <c r="E28" s="19">
        <v>1</v>
      </c>
      <c r="F28" s="18">
        <f t="shared" ref="F28:F29" si="20">(H28-"00:20")</f>
        <v>0.78819444444444453</v>
      </c>
      <c r="G28" s="20">
        <f t="shared" ref="G28:G29" si="21">(H28-"00:15")</f>
        <v>0.79166666666666674</v>
      </c>
      <c r="H28" s="101">
        <v>0.80208333333333337</v>
      </c>
      <c r="I28" s="21" t="s">
        <v>45</v>
      </c>
      <c r="J28" s="22" t="s">
        <v>40</v>
      </c>
      <c r="K28" s="23"/>
      <c r="L28" s="24" t="s">
        <v>3</v>
      </c>
    </row>
    <row r="29" spans="1:12" ht="22" x14ac:dyDescent="0.25">
      <c r="A29" s="13">
        <f t="shared" si="16"/>
        <v>0.7534722222222221</v>
      </c>
      <c r="B29" s="17">
        <f t="shared" si="17"/>
        <v>0.76388888888888884</v>
      </c>
      <c r="C29" s="8">
        <f t="shared" si="18"/>
        <v>0.7847222222222221</v>
      </c>
      <c r="D29" s="18">
        <f t="shared" si="19"/>
        <v>0.78819444444444431</v>
      </c>
      <c r="E29" s="19">
        <v>2</v>
      </c>
      <c r="F29" s="18">
        <f t="shared" si="20"/>
        <v>0.79166666666666663</v>
      </c>
      <c r="G29" s="20">
        <f t="shared" si="21"/>
        <v>0.79513888888888884</v>
      </c>
      <c r="H29" s="101">
        <v>0.80555555555555547</v>
      </c>
      <c r="I29" s="21" t="s">
        <v>45</v>
      </c>
      <c r="J29" s="22" t="s">
        <v>40</v>
      </c>
      <c r="K29" s="23"/>
      <c r="L29" s="24" t="s">
        <v>4</v>
      </c>
    </row>
    <row r="30" spans="1:12" ht="22" x14ac:dyDescent="0.25">
      <c r="A30" s="13">
        <f>(H30-"01:15")</f>
        <v>0.75694444444444442</v>
      </c>
      <c r="B30" s="17">
        <f>(H30-"01:00")</f>
        <v>0.76736111111111116</v>
      </c>
      <c r="C30" s="8">
        <f>(H30-"00:30")</f>
        <v>0.78819444444444442</v>
      </c>
      <c r="D30" s="18">
        <f>(H30-"00:25")</f>
        <v>0.79166666666666663</v>
      </c>
      <c r="E30" s="19">
        <v>1</v>
      </c>
      <c r="F30" s="18">
        <f>(H30-"00:20")</f>
        <v>0.79513888888888895</v>
      </c>
      <c r="G30" s="20">
        <f>(H30-"00:15")</f>
        <v>0.79861111111111116</v>
      </c>
      <c r="H30" s="101">
        <v>0.80902777777777779</v>
      </c>
      <c r="I30" s="21" t="s">
        <v>45</v>
      </c>
      <c r="J30" s="22" t="s">
        <v>40</v>
      </c>
      <c r="K30" s="23"/>
      <c r="L30" s="24" t="s">
        <v>13</v>
      </c>
    </row>
    <row r="31" spans="1:12" ht="22" x14ac:dyDescent="0.25">
      <c r="A31" s="9">
        <f>(H31-"01:30")</f>
        <v>0.75</v>
      </c>
      <c r="B31" s="35">
        <f>(H31-"01:15")</f>
        <v>0.76041666666666663</v>
      </c>
      <c r="C31" s="9">
        <f>(H31-"00:55")</f>
        <v>0.77430555555555558</v>
      </c>
      <c r="D31" s="36">
        <f>(H31-"00:50")</f>
        <v>0.77777777777777779</v>
      </c>
      <c r="E31" s="37">
        <v>2</v>
      </c>
      <c r="F31" s="36">
        <f>(H31-"00:45")</f>
        <v>0.78125</v>
      </c>
      <c r="G31" s="40">
        <f>(H31-"00:40")</f>
        <v>0.78472222222222221</v>
      </c>
      <c r="H31" s="99">
        <v>0.8125</v>
      </c>
      <c r="I31" s="38" t="s">
        <v>19</v>
      </c>
      <c r="J31" s="127" t="s">
        <v>40</v>
      </c>
      <c r="K31" s="56"/>
      <c r="L31" s="57" t="s">
        <v>2</v>
      </c>
    </row>
    <row r="32" spans="1:12" ht="22" x14ac:dyDescent="0.25">
      <c r="A32" s="25">
        <f t="shared" ref="A32:A35" si="22">(H32-"01:15")</f>
        <v>0.76736111111111116</v>
      </c>
      <c r="B32" s="26">
        <f t="shared" ref="B32:B35" si="23">(H32-"01:00")</f>
        <v>0.7777777777777779</v>
      </c>
      <c r="C32" s="27">
        <f>(H32-"00:30")</f>
        <v>0.79861111111111116</v>
      </c>
      <c r="D32" s="28">
        <f>(H32-"00:25")</f>
        <v>0.80208333333333337</v>
      </c>
      <c r="E32" s="29">
        <v>1</v>
      </c>
      <c r="F32" s="28">
        <f>(H32-"00:20")</f>
        <v>0.80555555555555569</v>
      </c>
      <c r="G32" s="30">
        <f>(H32-"00:15")</f>
        <v>0.8090277777777779</v>
      </c>
      <c r="H32" s="100">
        <v>0.81944444444444453</v>
      </c>
      <c r="I32" s="31" t="s">
        <v>46</v>
      </c>
      <c r="J32" s="32" t="s">
        <v>1</v>
      </c>
      <c r="K32" s="33"/>
      <c r="L32" s="34" t="s">
        <v>3</v>
      </c>
    </row>
    <row r="33" spans="1:12" ht="22" x14ac:dyDescent="0.25">
      <c r="A33" s="25">
        <f t="shared" si="22"/>
        <v>0.77083333333333326</v>
      </c>
      <c r="B33" s="26">
        <f t="shared" si="23"/>
        <v>0.78125</v>
      </c>
      <c r="C33" s="27">
        <f>(H33-"00:30")</f>
        <v>0.80208333333333326</v>
      </c>
      <c r="D33" s="28">
        <f>(H33-"00:25")</f>
        <v>0.80555555555555547</v>
      </c>
      <c r="E33" s="29">
        <v>2</v>
      </c>
      <c r="F33" s="28">
        <f>(H33-"00:20")</f>
        <v>0.80902777777777779</v>
      </c>
      <c r="G33" s="30">
        <f>(H33-"00:15")</f>
        <v>0.8125</v>
      </c>
      <c r="H33" s="100">
        <v>0.82291666666666663</v>
      </c>
      <c r="I33" s="31" t="s">
        <v>46</v>
      </c>
      <c r="J33" s="32" t="s">
        <v>1</v>
      </c>
      <c r="K33" s="33"/>
      <c r="L33" s="34" t="s">
        <v>4</v>
      </c>
    </row>
    <row r="34" spans="1:12" ht="22" x14ac:dyDescent="0.25">
      <c r="A34" s="13">
        <f t="shared" si="22"/>
        <v>0.77430555555555547</v>
      </c>
      <c r="B34" s="17">
        <f t="shared" si="23"/>
        <v>0.78472222222222221</v>
      </c>
      <c r="C34" s="8">
        <f t="shared" ref="C34:C35" si="24">(H34-"00:30")</f>
        <v>0.80555555555555547</v>
      </c>
      <c r="D34" s="18">
        <f t="shared" ref="D34:D35" si="25">(H34-"00:25")</f>
        <v>0.80902777777777768</v>
      </c>
      <c r="E34" s="19">
        <v>1</v>
      </c>
      <c r="F34" s="18">
        <f t="shared" ref="F34:F35" si="26">(H34-"00:20")</f>
        <v>0.8125</v>
      </c>
      <c r="G34" s="20">
        <f t="shared" ref="G34:G35" si="27">(H34-"00:15")</f>
        <v>0.81597222222222221</v>
      </c>
      <c r="H34" s="101">
        <v>0.82638888888888884</v>
      </c>
      <c r="I34" s="21" t="s">
        <v>46</v>
      </c>
      <c r="J34" s="22" t="s">
        <v>40</v>
      </c>
      <c r="K34" s="23"/>
      <c r="L34" s="24" t="s">
        <v>3</v>
      </c>
    </row>
    <row r="35" spans="1:12" ht="22" x14ac:dyDescent="0.25">
      <c r="A35" s="13">
        <f t="shared" si="22"/>
        <v>0.77777777777777779</v>
      </c>
      <c r="B35" s="17">
        <f t="shared" si="23"/>
        <v>0.78819444444444453</v>
      </c>
      <c r="C35" s="8">
        <f t="shared" si="24"/>
        <v>0.80902777777777779</v>
      </c>
      <c r="D35" s="18">
        <f t="shared" si="25"/>
        <v>0.8125</v>
      </c>
      <c r="E35" s="19">
        <v>2</v>
      </c>
      <c r="F35" s="18">
        <f t="shared" si="26"/>
        <v>0.81597222222222232</v>
      </c>
      <c r="G35" s="20">
        <f t="shared" si="27"/>
        <v>0.81944444444444453</v>
      </c>
      <c r="H35" s="101">
        <v>0.82986111111111116</v>
      </c>
      <c r="I35" s="21" t="s">
        <v>46</v>
      </c>
      <c r="J35" s="22" t="s">
        <v>40</v>
      </c>
      <c r="K35" s="23"/>
      <c r="L35" s="24" t="s">
        <v>4</v>
      </c>
    </row>
    <row r="36" spans="1:12" s="55" customFormat="1" ht="22" x14ac:dyDescent="0.25">
      <c r="A36" s="9">
        <f>(H36-"01:15")</f>
        <v>0.78125</v>
      </c>
      <c r="B36" s="35">
        <f>(H36-"01:00")</f>
        <v>0.79166666666666674</v>
      </c>
      <c r="C36" s="9">
        <f>(H36-"00:45")</f>
        <v>0.80208333333333337</v>
      </c>
      <c r="D36" s="36">
        <f>(H36-"00:40")</f>
        <v>0.80555555555555558</v>
      </c>
      <c r="E36" s="37">
        <v>1</v>
      </c>
      <c r="F36" s="36">
        <f>(H36-"00:35")</f>
        <v>0.80902777777777779</v>
      </c>
      <c r="G36" s="40">
        <f>(H36-"00:30")</f>
        <v>0.8125</v>
      </c>
      <c r="H36" s="99">
        <v>0.83333333333333337</v>
      </c>
      <c r="I36" s="38" t="s">
        <v>18</v>
      </c>
      <c r="J36" s="125" t="s">
        <v>40</v>
      </c>
      <c r="K36" s="126"/>
      <c r="L36" s="57" t="s">
        <v>2</v>
      </c>
    </row>
    <row r="37" spans="1:12" s="58" customFormat="1" ht="22" x14ac:dyDescent="0.25">
      <c r="A37" s="41">
        <f>(H37-"01:15")</f>
        <v>0.78125</v>
      </c>
      <c r="B37" s="42">
        <f>(H37-"01:00")</f>
        <v>0.79166666666666674</v>
      </c>
      <c r="C37" s="41">
        <f>(H37-"00:45")</f>
        <v>0.80208333333333337</v>
      </c>
      <c r="D37" s="43">
        <f>(H37-"00:40")</f>
        <v>0.80555555555555558</v>
      </c>
      <c r="E37" s="44">
        <v>2</v>
      </c>
      <c r="F37" s="43">
        <f>(H37-"00:35")</f>
        <v>0.80902777777777779</v>
      </c>
      <c r="G37" s="45">
        <f>(H37-"00:30")</f>
        <v>0.8125</v>
      </c>
      <c r="H37" s="102">
        <v>0.83333333333333337</v>
      </c>
      <c r="I37" s="49" t="s">
        <v>39</v>
      </c>
      <c r="J37" s="50" t="s">
        <v>1</v>
      </c>
      <c r="K37" s="51"/>
      <c r="L37" s="52" t="s">
        <v>2</v>
      </c>
    </row>
    <row r="38" spans="1:12" ht="22" x14ac:dyDescent="0.25">
      <c r="A38" s="25">
        <f t="shared" ref="A38" si="28">(H38-"01:15")</f>
        <v>0.7847222222222221</v>
      </c>
      <c r="B38" s="26">
        <f t="shared" ref="B38" si="29">(H38-"01:00")</f>
        <v>0.79513888888888884</v>
      </c>
      <c r="C38" s="27">
        <f t="shared" ref="C38:C42" si="30">(H38-"00:30")</f>
        <v>0.8159722222222221</v>
      </c>
      <c r="D38" s="28">
        <f t="shared" ref="D38:D42" si="31">(H38-"00:25")</f>
        <v>0.81944444444444431</v>
      </c>
      <c r="E38" s="29">
        <v>1</v>
      </c>
      <c r="F38" s="28">
        <f t="shared" ref="F38:F42" si="32">(H38-"00:20")</f>
        <v>0.82291666666666663</v>
      </c>
      <c r="G38" s="30">
        <f t="shared" ref="G38:G42" si="33">(H38-"00:15")</f>
        <v>0.82638888888888884</v>
      </c>
      <c r="H38" s="100">
        <v>0.83680555555555547</v>
      </c>
      <c r="I38" s="31" t="s">
        <v>47</v>
      </c>
      <c r="J38" s="32" t="s">
        <v>1</v>
      </c>
      <c r="K38" s="33"/>
      <c r="L38" s="34" t="s">
        <v>2</v>
      </c>
    </row>
    <row r="39" spans="1:12" ht="22" x14ac:dyDescent="0.25">
      <c r="A39" s="13">
        <f t="shared" ref="A39" si="34">(H39-"01:15")</f>
        <v>0.79166666666666663</v>
      </c>
      <c r="B39" s="17">
        <f t="shared" ref="B39" si="35">(H39-"01:00")</f>
        <v>0.80208333333333337</v>
      </c>
      <c r="C39" s="8">
        <f t="shared" si="30"/>
        <v>0.82291666666666663</v>
      </c>
      <c r="D39" s="18">
        <f t="shared" si="31"/>
        <v>0.82638888888888884</v>
      </c>
      <c r="E39" s="19">
        <v>1</v>
      </c>
      <c r="F39" s="18">
        <f t="shared" si="32"/>
        <v>0.82986111111111116</v>
      </c>
      <c r="G39" s="20">
        <f t="shared" si="33"/>
        <v>0.83333333333333337</v>
      </c>
      <c r="H39" s="101">
        <v>0.84375</v>
      </c>
      <c r="I39" s="21" t="s">
        <v>47</v>
      </c>
      <c r="J39" s="22" t="s">
        <v>40</v>
      </c>
      <c r="K39" s="23"/>
      <c r="L39" s="24" t="s">
        <v>3</v>
      </c>
    </row>
    <row r="40" spans="1:12" ht="22" x14ac:dyDescent="0.25">
      <c r="A40" s="13">
        <f t="shared" ref="A40" si="36">(H40-"01:15")</f>
        <v>0.83819444444444446</v>
      </c>
      <c r="B40" s="17">
        <f t="shared" ref="B40" si="37">(H40-"01:00")</f>
        <v>0.8486111111111112</v>
      </c>
      <c r="C40" s="8">
        <f t="shared" ref="C40" si="38">(H40-"00:30")</f>
        <v>0.86944444444444446</v>
      </c>
      <c r="D40" s="18">
        <f t="shared" ref="D40" si="39">(H40-"00:25")</f>
        <v>0.87291666666666667</v>
      </c>
      <c r="E40" s="19">
        <v>2</v>
      </c>
      <c r="F40" s="18">
        <f t="shared" ref="F40" si="40">(H40-"00:20")</f>
        <v>0.87638888888888899</v>
      </c>
      <c r="G40" s="20">
        <f t="shared" ref="G40" si="41">(H40-"00:15")</f>
        <v>0.8798611111111112</v>
      </c>
      <c r="H40" s="101">
        <v>0.89027777777777783</v>
      </c>
      <c r="I40" s="21" t="s">
        <v>47</v>
      </c>
      <c r="J40" s="22" t="s">
        <v>40</v>
      </c>
      <c r="K40" s="23"/>
      <c r="L40" s="24" t="s">
        <v>4</v>
      </c>
    </row>
    <row r="41" spans="1:12" ht="22" x14ac:dyDescent="0.25">
      <c r="A41" s="25">
        <f t="shared" ref="A41" si="42">(H41-"01:15")</f>
        <v>0.80208333333333326</v>
      </c>
      <c r="B41" s="26">
        <f t="shared" ref="B41" si="43">(H41-"01:00")</f>
        <v>0.8125</v>
      </c>
      <c r="C41" s="27">
        <f t="shared" si="30"/>
        <v>0.83333333333333326</v>
      </c>
      <c r="D41" s="28">
        <f t="shared" si="31"/>
        <v>0.83680555555555547</v>
      </c>
      <c r="E41" s="29">
        <v>1</v>
      </c>
      <c r="F41" s="28">
        <f t="shared" si="32"/>
        <v>0.84027777777777779</v>
      </c>
      <c r="G41" s="30">
        <f t="shared" si="33"/>
        <v>0.84375</v>
      </c>
      <c r="H41" s="100">
        <v>0.85416666666666663</v>
      </c>
      <c r="I41" s="31" t="s">
        <v>48</v>
      </c>
      <c r="J41" s="32" t="s">
        <v>1</v>
      </c>
      <c r="K41" s="33"/>
      <c r="L41" s="34" t="s">
        <v>2</v>
      </c>
    </row>
    <row r="42" spans="1:12" ht="22" x14ac:dyDescent="0.25">
      <c r="A42" s="13">
        <f t="shared" ref="A42" si="44">(H42-"01:15")</f>
        <v>0.8125</v>
      </c>
      <c r="B42" s="17">
        <f t="shared" ref="B42" si="45">(H42-"01:00")</f>
        <v>0.82291666666666674</v>
      </c>
      <c r="C42" s="8">
        <f t="shared" si="30"/>
        <v>0.84375</v>
      </c>
      <c r="D42" s="18">
        <f t="shared" si="31"/>
        <v>0.84722222222222221</v>
      </c>
      <c r="E42" s="19">
        <v>2</v>
      </c>
      <c r="F42" s="18">
        <f t="shared" si="32"/>
        <v>0.85069444444444453</v>
      </c>
      <c r="G42" s="20">
        <f t="shared" si="33"/>
        <v>0.85416666666666674</v>
      </c>
      <c r="H42" s="101">
        <v>0.86458333333333337</v>
      </c>
      <c r="I42" s="21" t="s">
        <v>48</v>
      </c>
      <c r="J42" s="22" t="s">
        <v>40</v>
      </c>
      <c r="K42" s="23"/>
      <c r="L42" s="24" t="s">
        <v>2</v>
      </c>
    </row>
    <row r="43" spans="1:12" ht="22" x14ac:dyDescent="0.25">
      <c r="A43" s="150" t="s">
        <v>33</v>
      </c>
      <c r="B43" s="149">
        <v>0.82291666666666663</v>
      </c>
      <c r="C43" s="27">
        <f>(H43-"00:25")</f>
        <v>0.85763888888888884</v>
      </c>
      <c r="D43" s="28">
        <f>(H43-"00:20")</f>
        <v>0.86111111111111116</v>
      </c>
      <c r="E43" s="29">
        <v>1</v>
      </c>
      <c r="F43" s="28">
        <f>(H43-"00:15")</f>
        <v>0.86458333333333337</v>
      </c>
      <c r="G43" s="30">
        <f>(H43-"00:10")</f>
        <v>0.86805555555555558</v>
      </c>
      <c r="H43" s="100">
        <v>0.875</v>
      </c>
      <c r="I43" s="31" t="s">
        <v>49</v>
      </c>
      <c r="J43" s="32" t="s">
        <v>1</v>
      </c>
      <c r="K43" s="33"/>
      <c r="L43" s="34" t="s">
        <v>2</v>
      </c>
    </row>
    <row r="44" spans="1:12" ht="22" x14ac:dyDescent="0.25">
      <c r="A44" s="151"/>
      <c r="B44" s="149"/>
      <c r="C44" s="8">
        <f t="shared" ref="C44:C45" si="46">(H44-"00:25")</f>
        <v>0.86458333333333337</v>
      </c>
      <c r="D44" s="18">
        <f t="shared" ref="D44:D45" si="47">(H44-"00:20")</f>
        <v>0.86805555555555569</v>
      </c>
      <c r="E44" s="19">
        <v>2</v>
      </c>
      <c r="F44" s="18">
        <f t="shared" ref="F44:F45" si="48">(H44-"00:15")</f>
        <v>0.8715277777777779</v>
      </c>
      <c r="G44" s="20">
        <f t="shared" ref="G44:G46" si="49">(H44-"00:10")</f>
        <v>0.87500000000000011</v>
      </c>
      <c r="H44" s="101">
        <v>0.88194444444444453</v>
      </c>
      <c r="I44" s="21" t="s">
        <v>49</v>
      </c>
      <c r="J44" s="22" t="s">
        <v>40</v>
      </c>
      <c r="K44" s="23"/>
      <c r="L44" s="24" t="s">
        <v>3</v>
      </c>
    </row>
    <row r="45" spans="1:12" ht="22" x14ac:dyDescent="0.25">
      <c r="A45" s="151"/>
      <c r="B45" s="149"/>
      <c r="C45" s="8">
        <f t="shared" si="46"/>
        <v>0.86944444444444446</v>
      </c>
      <c r="D45" s="18">
        <f t="shared" si="47"/>
        <v>0.87291666666666679</v>
      </c>
      <c r="E45" s="19">
        <v>1</v>
      </c>
      <c r="F45" s="18">
        <f t="shared" si="48"/>
        <v>0.87638888888888899</v>
      </c>
      <c r="G45" s="20">
        <f t="shared" si="49"/>
        <v>0.8798611111111112</v>
      </c>
      <c r="H45" s="101">
        <v>0.88680555555555562</v>
      </c>
      <c r="I45" s="21" t="s">
        <v>49</v>
      </c>
      <c r="J45" s="22" t="s">
        <v>40</v>
      </c>
      <c r="K45" s="23"/>
      <c r="L45" s="24" t="s">
        <v>4</v>
      </c>
    </row>
    <row r="46" spans="1:12" ht="22" x14ac:dyDescent="0.25">
      <c r="A46" s="151"/>
      <c r="B46" s="149"/>
      <c r="C46" s="8">
        <f t="shared" ref="C46:C47" si="50">(H46-"00:25")</f>
        <v>0.87430555555555545</v>
      </c>
      <c r="D46" s="18">
        <f t="shared" ref="D46:D47" si="51">(H46-"00:20")</f>
        <v>0.87777777777777777</v>
      </c>
      <c r="E46" s="19">
        <v>2</v>
      </c>
      <c r="F46" s="18">
        <f t="shared" ref="F46:F47" si="52">(H46-"00:15")</f>
        <v>0.88124999999999998</v>
      </c>
      <c r="G46" s="20">
        <f t="shared" si="49"/>
        <v>0.88472222222222219</v>
      </c>
      <c r="H46" s="101">
        <v>0.89166666666666661</v>
      </c>
      <c r="I46" s="21" t="s">
        <v>49</v>
      </c>
      <c r="J46" s="22" t="s">
        <v>40</v>
      </c>
      <c r="K46" s="23"/>
      <c r="L46" s="24" t="s">
        <v>13</v>
      </c>
    </row>
    <row r="47" spans="1:12" ht="22" x14ac:dyDescent="0.25">
      <c r="A47" s="151"/>
      <c r="B47" s="149"/>
      <c r="C47" s="8">
        <f t="shared" si="50"/>
        <v>0.87916666666666654</v>
      </c>
      <c r="D47" s="18">
        <f t="shared" si="51"/>
        <v>0.88263888888888886</v>
      </c>
      <c r="E47" s="19">
        <v>1</v>
      </c>
      <c r="F47" s="18">
        <f t="shared" si="52"/>
        <v>0.88611111111111107</v>
      </c>
      <c r="G47" s="20">
        <f t="shared" ref="G47" si="53">(H47-"00:10")</f>
        <v>0.88958333333333328</v>
      </c>
      <c r="H47" s="101">
        <v>0.8965277777777777</v>
      </c>
      <c r="I47" s="21" t="s">
        <v>49</v>
      </c>
      <c r="J47" s="22" t="s">
        <v>40</v>
      </c>
      <c r="K47" s="23"/>
      <c r="L47" s="24" t="s">
        <v>44</v>
      </c>
    </row>
    <row r="48" spans="1:12" ht="22" x14ac:dyDescent="0.25">
      <c r="A48" s="13">
        <v>0.82291666666666663</v>
      </c>
      <c r="B48" s="13">
        <v>0.84375</v>
      </c>
      <c r="C48" s="8">
        <f>(H48-"00:25")</f>
        <v>0.88541666666666663</v>
      </c>
      <c r="D48" s="18">
        <f>(H48-"00:20")</f>
        <v>0.88888888888888895</v>
      </c>
      <c r="E48" s="19">
        <v>2</v>
      </c>
      <c r="F48" s="18">
        <f>(H48-"00:15")</f>
        <v>0.89236111111111116</v>
      </c>
      <c r="G48" s="20">
        <f>(H48-"00:10")</f>
        <v>0.89583333333333337</v>
      </c>
      <c r="H48" s="101">
        <v>0.90277777777777779</v>
      </c>
      <c r="I48" s="21" t="s">
        <v>60</v>
      </c>
      <c r="J48" s="22" t="s">
        <v>40</v>
      </c>
      <c r="K48" s="23"/>
      <c r="L48" s="24" t="s">
        <v>2</v>
      </c>
    </row>
  </sheetData>
  <sortState xmlns:xlrd2="http://schemas.microsoft.com/office/spreadsheetml/2017/richdata2" ref="A39:L47">
    <sortCondition ref="H39:H47"/>
  </sortState>
  <mergeCells count="21">
    <mergeCell ref="B43:B47"/>
    <mergeCell ref="A43:A47"/>
    <mergeCell ref="A16:B16"/>
    <mergeCell ref="C16:G16"/>
    <mergeCell ref="H16:H17"/>
    <mergeCell ref="A13:L13"/>
    <mergeCell ref="A14:L14"/>
    <mergeCell ref="A15:L15"/>
    <mergeCell ref="L16:L17"/>
    <mergeCell ref="J16:J17"/>
    <mergeCell ref="I16:I17"/>
    <mergeCell ref="L4:L5"/>
    <mergeCell ref="K4:K5"/>
    <mergeCell ref="A1:L1"/>
    <mergeCell ref="A2:L2"/>
    <mergeCell ref="A3:L3"/>
    <mergeCell ref="A4:B4"/>
    <mergeCell ref="C4:G4"/>
    <mergeCell ref="H4:H5"/>
    <mergeCell ref="I4:I5"/>
    <mergeCell ref="J4:J5"/>
  </mergeCells>
  <phoneticPr fontId="0" type="noConversion"/>
  <printOptions horizontalCentered="1"/>
  <pageMargins left="0.15748031496062992" right="0.19685039370078741" top="0.23622047244094491" bottom="0.27559055118110237" header="0.15748031496062992" footer="0.15748031496062992"/>
  <pageSetup paperSize="9" scale="62" orientation="portrait" r:id="rId1"/>
  <headerFooter alignWithMargins="0">
    <oddFooter>&amp;L&amp;F&amp;R&amp;D&amp;T</oddFooter>
  </headerFooter>
  <rowBreaks count="1" manualBreakCount="1">
    <brk id="12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7"/>
  </sheetPr>
  <dimension ref="A1:L46"/>
  <sheetViews>
    <sheetView tabSelected="1" view="pageBreakPreview" zoomScale="75" zoomScaleNormal="75" workbookViewId="0">
      <selection activeCell="S5" sqref="S5"/>
    </sheetView>
  </sheetViews>
  <sheetFormatPr defaultColWidth="9.1796875" defaultRowHeight="15" x14ac:dyDescent="0.25"/>
  <cols>
    <col min="1" max="1" width="10.453125" style="1" bestFit="1" customWidth="1"/>
    <col min="2" max="2" width="10.453125" style="1" customWidth="1"/>
    <col min="3" max="3" width="10.08984375" style="1" customWidth="1"/>
    <col min="4" max="4" width="10.81640625" style="1" customWidth="1"/>
    <col min="5" max="5" width="8.36328125" style="3" customWidth="1"/>
    <col min="6" max="6" width="9.453125" style="3" customWidth="1"/>
    <col min="7" max="7" width="13" style="3" customWidth="1"/>
    <col min="8" max="8" width="12.81640625" style="3" customWidth="1"/>
    <col min="9" max="9" width="22.453125" style="1" customWidth="1"/>
    <col min="10" max="10" width="5.7265625" style="1" customWidth="1"/>
    <col min="11" max="11" width="8.1796875" style="1" customWidth="1"/>
    <col min="12" max="12" width="26.1796875" style="1" customWidth="1"/>
    <col min="13" max="16384" width="9.1796875" style="1"/>
  </cols>
  <sheetData>
    <row r="1" spans="1:12" x14ac:dyDescent="0.25">
      <c r="A1" s="138" t="s">
        <v>62</v>
      </c>
      <c r="B1" s="138"/>
      <c r="C1" s="138"/>
      <c r="D1" s="138"/>
      <c r="E1" s="138"/>
      <c r="F1" s="138"/>
      <c r="G1" s="138"/>
      <c r="H1" s="138"/>
      <c r="I1" s="138"/>
      <c r="J1" s="138"/>
      <c r="K1" s="138"/>
      <c r="L1" s="138"/>
    </row>
    <row r="2" spans="1:12" x14ac:dyDescent="0.25">
      <c r="A2" s="139" t="s">
        <v>34</v>
      </c>
      <c r="B2" s="139"/>
      <c r="C2" s="139"/>
      <c r="D2" s="139"/>
      <c r="E2" s="139"/>
      <c r="F2" s="139"/>
      <c r="G2" s="139"/>
      <c r="H2" s="139"/>
      <c r="I2" s="139"/>
      <c r="J2" s="139"/>
      <c r="K2" s="139"/>
      <c r="L2" s="139"/>
    </row>
    <row r="3" spans="1:12" ht="15.5" thickBot="1" x14ac:dyDescent="0.3">
      <c r="A3" s="139" t="s">
        <v>64</v>
      </c>
      <c r="B3" s="139"/>
      <c r="C3" s="139"/>
      <c r="D3" s="139"/>
      <c r="E3" s="139"/>
      <c r="F3" s="139"/>
      <c r="G3" s="139"/>
      <c r="H3" s="139"/>
      <c r="I3" s="139"/>
      <c r="J3" s="139"/>
      <c r="K3" s="139"/>
      <c r="L3" s="139"/>
    </row>
    <row r="4" spans="1:12" ht="61.5" customHeight="1" thickBot="1" x14ac:dyDescent="0.3">
      <c r="A4" s="140" t="s">
        <v>24</v>
      </c>
      <c r="B4" s="141"/>
      <c r="C4" s="157" t="s">
        <v>27</v>
      </c>
      <c r="D4" s="158"/>
      <c r="E4" s="158"/>
      <c r="F4" s="158"/>
      <c r="G4" s="159"/>
      <c r="H4" s="145" t="s">
        <v>32</v>
      </c>
      <c r="I4" s="160" t="s">
        <v>9</v>
      </c>
      <c r="J4" s="147" t="s">
        <v>38</v>
      </c>
      <c r="K4" s="136" t="s">
        <v>35</v>
      </c>
      <c r="L4" s="134" t="s">
        <v>11</v>
      </c>
    </row>
    <row r="5" spans="1:12" ht="50" x14ac:dyDescent="0.25">
      <c r="A5" s="10" t="s">
        <v>25</v>
      </c>
      <c r="B5" s="12" t="s">
        <v>26</v>
      </c>
      <c r="C5" s="10" t="s">
        <v>16</v>
      </c>
      <c r="D5" s="5" t="s">
        <v>17</v>
      </c>
      <c r="E5" s="5" t="s">
        <v>30</v>
      </c>
      <c r="F5" s="5" t="s">
        <v>31</v>
      </c>
      <c r="G5" s="11" t="s">
        <v>15</v>
      </c>
      <c r="H5" s="146"/>
      <c r="I5" s="161"/>
      <c r="J5" s="148"/>
      <c r="K5" s="137"/>
      <c r="L5" s="135"/>
    </row>
    <row r="6" spans="1:12" ht="22" x14ac:dyDescent="0.25">
      <c r="A6" s="9">
        <f>(H6-"01:15")</f>
        <v>0.34375</v>
      </c>
      <c r="B6" s="35">
        <f>(H6-"01:00")</f>
        <v>0.35416666666666663</v>
      </c>
      <c r="C6" s="9">
        <f>(H6-"00:45")</f>
        <v>0.36458333333333331</v>
      </c>
      <c r="D6" s="36">
        <f>(H6-"00:40")</f>
        <v>0.36805555555555552</v>
      </c>
      <c r="E6" s="37">
        <v>1</v>
      </c>
      <c r="F6" s="36">
        <f>(H6-"00:35")</f>
        <v>0.37152777777777773</v>
      </c>
      <c r="G6" s="40">
        <f>(H6-"00:30")</f>
        <v>0.375</v>
      </c>
      <c r="H6" s="109">
        <v>0.39583333333333331</v>
      </c>
      <c r="I6" s="53" t="s">
        <v>20</v>
      </c>
      <c r="J6" s="39" t="s">
        <v>40</v>
      </c>
      <c r="K6" s="39" t="s">
        <v>71</v>
      </c>
      <c r="L6" s="39" t="s">
        <v>69</v>
      </c>
    </row>
    <row r="7" spans="1:12" ht="22" x14ac:dyDescent="0.25">
      <c r="A7" s="41">
        <f>(H7-"01:15")</f>
        <v>0.34375</v>
      </c>
      <c r="B7" s="42">
        <f>(H7-"01:00")</f>
        <v>0.35416666666666663</v>
      </c>
      <c r="C7" s="41">
        <f>(H7-"00:45")</f>
        <v>0.36458333333333331</v>
      </c>
      <c r="D7" s="43">
        <f>(H7-"00:40")</f>
        <v>0.36805555555555552</v>
      </c>
      <c r="E7" s="44">
        <v>2</v>
      </c>
      <c r="F7" s="45">
        <v>0.375</v>
      </c>
      <c r="G7" s="45">
        <v>0.37847222222222227</v>
      </c>
      <c r="H7" s="110">
        <v>0.39583333333333331</v>
      </c>
      <c r="I7" s="46" t="s">
        <v>22</v>
      </c>
      <c r="J7" s="50" t="s">
        <v>1</v>
      </c>
      <c r="K7" s="50" t="s">
        <v>50</v>
      </c>
      <c r="L7" s="50" t="s">
        <v>36</v>
      </c>
    </row>
    <row r="8" spans="1:12" ht="22" x14ac:dyDescent="0.25">
      <c r="A8" s="25">
        <f t="shared" ref="A8:A10" si="0">(H8-"01:15")</f>
        <v>0.36458333333333337</v>
      </c>
      <c r="B8" s="26">
        <f t="shared" ref="B8:B10" si="1">(H8-"01:00")</f>
        <v>0.375</v>
      </c>
      <c r="C8" s="25">
        <f t="shared" ref="C8:C14" si="2">(H8-"00:25")</f>
        <v>0.39930555555555558</v>
      </c>
      <c r="D8" s="28">
        <f t="shared" ref="D8:D14" si="3">(H8-"00:20")</f>
        <v>0.40277777777777779</v>
      </c>
      <c r="E8" s="29">
        <v>1</v>
      </c>
      <c r="F8" s="28">
        <f t="shared" ref="F8:F14" si="4">(H8-"00:15")</f>
        <v>0.40625</v>
      </c>
      <c r="G8" s="30">
        <f t="shared" ref="G8:G14" si="5">(H8-"00:10")</f>
        <v>0.40972222222222227</v>
      </c>
      <c r="H8" s="100">
        <v>0.41666666666666669</v>
      </c>
      <c r="I8" s="61" t="s">
        <v>51</v>
      </c>
      <c r="J8" s="32" t="s">
        <v>1</v>
      </c>
      <c r="K8" s="33"/>
      <c r="L8" s="62" t="s">
        <v>5</v>
      </c>
    </row>
    <row r="9" spans="1:12" ht="22" x14ac:dyDescent="0.25">
      <c r="A9" s="25">
        <f t="shared" si="0"/>
        <v>0.36805555555555558</v>
      </c>
      <c r="B9" s="26">
        <f t="shared" si="1"/>
        <v>0.37847222222222221</v>
      </c>
      <c r="C9" s="25">
        <f t="shared" si="2"/>
        <v>0.40277777777777779</v>
      </c>
      <c r="D9" s="28">
        <f t="shared" si="3"/>
        <v>0.40625</v>
      </c>
      <c r="E9" s="29">
        <v>2</v>
      </c>
      <c r="F9" s="28">
        <f t="shared" si="4"/>
        <v>0.40972222222222221</v>
      </c>
      <c r="G9" s="30">
        <f t="shared" si="5"/>
        <v>0.41319444444444448</v>
      </c>
      <c r="H9" s="100">
        <v>0.4201388888888889</v>
      </c>
      <c r="I9" s="61" t="s">
        <v>51</v>
      </c>
      <c r="J9" s="32" t="s">
        <v>1</v>
      </c>
      <c r="K9" s="33"/>
      <c r="L9" s="62" t="s">
        <v>6</v>
      </c>
    </row>
    <row r="10" spans="1:12" ht="22" x14ac:dyDescent="0.25">
      <c r="A10" s="25">
        <f t="shared" si="0"/>
        <v>0.37152777777777779</v>
      </c>
      <c r="B10" s="26">
        <f t="shared" si="1"/>
        <v>0.38194444444444442</v>
      </c>
      <c r="C10" s="25">
        <f t="shared" si="2"/>
        <v>0.40625</v>
      </c>
      <c r="D10" s="28">
        <f t="shared" si="3"/>
        <v>0.40972222222222221</v>
      </c>
      <c r="E10" s="29">
        <v>1</v>
      </c>
      <c r="F10" s="28">
        <f t="shared" si="4"/>
        <v>0.41319444444444442</v>
      </c>
      <c r="G10" s="30">
        <f t="shared" si="5"/>
        <v>0.41666666666666669</v>
      </c>
      <c r="H10" s="100">
        <v>0.4236111111111111</v>
      </c>
      <c r="I10" s="61" t="s">
        <v>51</v>
      </c>
      <c r="J10" s="32" t="s">
        <v>1</v>
      </c>
      <c r="K10" s="33"/>
      <c r="L10" s="62" t="s">
        <v>7</v>
      </c>
    </row>
    <row r="11" spans="1:12" ht="22" x14ac:dyDescent="0.25">
      <c r="A11" s="13">
        <f t="shared" ref="A11:A16" si="6">(H11-"01:15")</f>
        <v>0.37847222222222227</v>
      </c>
      <c r="B11" s="17">
        <f t="shared" ref="B11:B16" si="7">(H11-"01:00")</f>
        <v>0.3888888888888889</v>
      </c>
      <c r="C11" s="13">
        <f t="shared" si="2"/>
        <v>0.41319444444444448</v>
      </c>
      <c r="D11" s="18">
        <f t="shared" si="3"/>
        <v>0.41666666666666669</v>
      </c>
      <c r="E11" s="19">
        <v>2</v>
      </c>
      <c r="F11" s="18">
        <f t="shared" si="4"/>
        <v>0.4201388888888889</v>
      </c>
      <c r="G11" s="20">
        <f t="shared" si="5"/>
        <v>0.42361111111111116</v>
      </c>
      <c r="H11" s="101">
        <v>0.43055555555555558</v>
      </c>
      <c r="I11" s="59" t="s">
        <v>51</v>
      </c>
      <c r="J11" s="22" t="s">
        <v>40</v>
      </c>
      <c r="K11" s="23"/>
      <c r="L11" s="60" t="s">
        <v>5</v>
      </c>
    </row>
    <row r="12" spans="1:12" ht="22" x14ac:dyDescent="0.25">
      <c r="A12" s="13">
        <f t="shared" si="6"/>
        <v>0.38194444444444442</v>
      </c>
      <c r="B12" s="17">
        <f t="shared" si="7"/>
        <v>0.39236111111111105</v>
      </c>
      <c r="C12" s="13">
        <f t="shared" si="2"/>
        <v>0.41666666666666663</v>
      </c>
      <c r="D12" s="18">
        <f t="shared" si="3"/>
        <v>0.42013888888888884</v>
      </c>
      <c r="E12" s="19">
        <v>1</v>
      </c>
      <c r="F12" s="18">
        <f t="shared" si="4"/>
        <v>0.42361111111111105</v>
      </c>
      <c r="G12" s="20">
        <f t="shared" si="5"/>
        <v>0.42708333333333331</v>
      </c>
      <c r="H12" s="101">
        <v>0.43402777777777773</v>
      </c>
      <c r="I12" s="59" t="s">
        <v>51</v>
      </c>
      <c r="J12" s="22" t="s">
        <v>40</v>
      </c>
      <c r="K12" s="23"/>
      <c r="L12" s="60" t="s">
        <v>6</v>
      </c>
    </row>
    <row r="13" spans="1:12" ht="22" x14ac:dyDescent="0.25">
      <c r="A13" s="13">
        <f t="shared" si="6"/>
        <v>0.38541666666666669</v>
      </c>
      <c r="B13" s="17">
        <f t="shared" si="7"/>
        <v>0.39583333333333331</v>
      </c>
      <c r="C13" s="13">
        <f t="shared" si="2"/>
        <v>0.4201388888888889</v>
      </c>
      <c r="D13" s="18">
        <f t="shared" si="3"/>
        <v>0.4236111111111111</v>
      </c>
      <c r="E13" s="19">
        <v>2</v>
      </c>
      <c r="F13" s="18">
        <f t="shared" si="4"/>
        <v>0.42708333333333331</v>
      </c>
      <c r="G13" s="20">
        <f t="shared" si="5"/>
        <v>0.43055555555555558</v>
      </c>
      <c r="H13" s="101">
        <v>0.4375</v>
      </c>
      <c r="I13" s="59" t="s">
        <v>51</v>
      </c>
      <c r="J13" s="22" t="s">
        <v>40</v>
      </c>
      <c r="K13" s="23"/>
      <c r="L13" s="60" t="s">
        <v>7</v>
      </c>
    </row>
    <row r="14" spans="1:12" ht="22" x14ac:dyDescent="0.25">
      <c r="A14" s="13">
        <f t="shared" si="6"/>
        <v>0.38888888888888895</v>
      </c>
      <c r="B14" s="17">
        <f t="shared" si="7"/>
        <v>0.39930555555555558</v>
      </c>
      <c r="C14" s="13">
        <f t="shared" si="2"/>
        <v>0.42361111111111116</v>
      </c>
      <c r="D14" s="18">
        <f t="shared" si="3"/>
        <v>0.42708333333333337</v>
      </c>
      <c r="E14" s="19">
        <v>1</v>
      </c>
      <c r="F14" s="18">
        <f t="shared" si="4"/>
        <v>0.43055555555555558</v>
      </c>
      <c r="G14" s="20">
        <f t="shared" si="5"/>
        <v>0.43402777777777785</v>
      </c>
      <c r="H14" s="101">
        <v>0.44097222222222227</v>
      </c>
      <c r="I14" s="59" t="s">
        <v>51</v>
      </c>
      <c r="J14" s="22" t="s">
        <v>40</v>
      </c>
      <c r="K14" s="23"/>
      <c r="L14" s="60" t="s">
        <v>8</v>
      </c>
    </row>
    <row r="15" spans="1:12" ht="22" x14ac:dyDescent="0.25">
      <c r="A15" s="9">
        <f t="shared" si="6"/>
        <v>0.38541666666666669</v>
      </c>
      <c r="B15" s="35">
        <f t="shared" si="7"/>
        <v>0.39583333333333331</v>
      </c>
      <c r="C15" s="9">
        <f>(H15-"00:45")</f>
        <v>0.40625</v>
      </c>
      <c r="D15" s="36">
        <f>(H15-"00:40")</f>
        <v>0.40972222222222221</v>
      </c>
      <c r="E15" s="37">
        <v>2</v>
      </c>
      <c r="F15" s="36">
        <f>(H15-"00:35")</f>
        <v>0.41319444444444442</v>
      </c>
      <c r="G15" s="40">
        <f>(H15-"00:30")</f>
        <v>0.41666666666666669</v>
      </c>
      <c r="H15" s="109">
        <v>0.4375</v>
      </c>
      <c r="I15" s="53" t="s">
        <v>20</v>
      </c>
      <c r="J15" s="39" t="s">
        <v>40</v>
      </c>
      <c r="K15" s="39" t="s">
        <v>71</v>
      </c>
      <c r="L15" s="39" t="s">
        <v>70</v>
      </c>
    </row>
    <row r="16" spans="1:12" ht="22" x14ac:dyDescent="0.25">
      <c r="A16" s="13">
        <f t="shared" si="6"/>
        <v>0.37847222222222227</v>
      </c>
      <c r="B16" s="17">
        <f t="shared" si="7"/>
        <v>0.3888888888888889</v>
      </c>
      <c r="C16" s="13">
        <f>(H16-"00:25")</f>
        <v>0.41319444444444448</v>
      </c>
      <c r="D16" s="18">
        <f>(H16-"00:20")</f>
        <v>0.41666666666666669</v>
      </c>
      <c r="E16" s="19">
        <v>1</v>
      </c>
      <c r="F16" s="18">
        <f>(H16-"00:15")</f>
        <v>0.4201388888888889</v>
      </c>
      <c r="G16" s="20">
        <f>(H16-"00:10")</f>
        <v>0.42361111111111116</v>
      </c>
      <c r="H16" s="101">
        <v>0.43055555555555558</v>
      </c>
      <c r="I16" s="59" t="s">
        <v>51</v>
      </c>
      <c r="J16" s="22" t="s">
        <v>40</v>
      </c>
      <c r="K16" s="23"/>
      <c r="L16" s="60" t="s">
        <v>12</v>
      </c>
    </row>
    <row r="17" spans="1:12" s="63" customFormat="1" ht="22" x14ac:dyDescent="0.25">
      <c r="A17" s="9">
        <f>(H17-"01:15")</f>
        <v>0.40625</v>
      </c>
      <c r="B17" s="35">
        <f>(H17-"01:00")</f>
        <v>0.41666666666666663</v>
      </c>
      <c r="C17" s="9">
        <f>(H17-"00:45")</f>
        <v>0.42708333333333331</v>
      </c>
      <c r="D17" s="36">
        <f>(H17-"00:40")</f>
        <v>0.43055555555555552</v>
      </c>
      <c r="E17" s="37">
        <v>2</v>
      </c>
      <c r="F17" s="40">
        <v>0.375</v>
      </c>
      <c r="G17" s="40">
        <v>0.37847222222222227</v>
      </c>
      <c r="H17" s="109">
        <v>0.45833333333333331</v>
      </c>
      <c r="I17" s="53" t="s">
        <v>22</v>
      </c>
      <c r="J17" s="39" t="s">
        <v>53</v>
      </c>
      <c r="K17" s="39" t="s">
        <v>54</v>
      </c>
      <c r="L17" s="39" t="s">
        <v>36</v>
      </c>
    </row>
    <row r="18" spans="1:12" ht="22" x14ac:dyDescent="0.25">
      <c r="A18" s="41">
        <f>(H18-"01:15")</f>
        <v>0.42708333333333337</v>
      </c>
      <c r="B18" s="42">
        <f>(H18-"01:00")</f>
        <v>0.4375</v>
      </c>
      <c r="C18" s="41">
        <f>(H18-"00:45")</f>
        <v>0.44791666666666669</v>
      </c>
      <c r="D18" s="43">
        <f>(H18-"00:40")</f>
        <v>0.4513888888888889</v>
      </c>
      <c r="E18" s="44">
        <v>1</v>
      </c>
      <c r="F18" s="43">
        <f>(H18-"00:35")</f>
        <v>0.4548611111111111</v>
      </c>
      <c r="G18" s="45">
        <f>(H18-"00:30")</f>
        <v>0.45833333333333337</v>
      </c>
      <c r="H18" s="110">
        <v>0.47916666666666669</v>
      </c>
      <c r="I18" s="46" t="s">
        <v>20</v>
      </c>
      <c r="J18" s="50" t="s">
        <v>1</v>
      </c>
      <c r="K18" s="50" t="s">
        <v>72</v>
      </c>
      <c r="L18" s="50" t="s">
        <v>36</v>
      </c>
    </row>
    <row r="19" spans="1:12" ht="20" x14ac:dyDescent="0.25">
      <c r="A19" s="91"/>
      <c r="B19" s="92"/>
      <c r="C19" s="91"/>
      <c r="D19" s="93"/>
      <c r="E19" s="94"/>
      <c r="F19" s="93"/>
      <c r="G19" s="93"/>
      <c r="H19" s="91"/>
      <c r="I19" s="95"/>
      <c r="J19" s="96"/>
      <c r="K19" s="96"/>
      <c r="L19" s="96"/>
    </row>
    <row r="20" spans="1:12" x14ac:dyDescent="0.25">
      <c r="A20" s="138" t="s">
        <v>62</v>
      </c>
      <c r="B20" s="138"/>
      <c r="C20" s="138"/>
      <c r="D20" s="138"/>
      <c r="E20" s="138"/>
      <c r="F20" s="138"/>
      <c r="G20" s="138"/>
      <c r="H20" s="138"/>
      <c r="I20" s="138"/>
      <c r="J20" s="138"/>
      <c r="K20" s="138"/>
      <c r="L20" s="138"/>
    </row>
    <row r="21" spans="1:12" x14ac:dyDescent="0.25">
      <c r="A21" s="139" t="s">
        <v>34</v>
      </c>
      <c r="B21" s="139"/>
      <c r="C21" s="139"/>
      <c r="D21" s="139"/>
      <c r="E21" s="139"/>
      <c r="F21" s="139"/>
      <c r="G21" s="139"/>
      <c r="H21" s="139"/>
      <c r="I21" s="139"/>
      <c r="J21" s="139"/>
      <c r="K21" s="139"/>
      <c r="L21" s="139"/>
    </row>
    <row r="22" spans="1:12" ht="15.5" thickBot="1" x14ac:dyDescent="0.3">
      <c r="A22" s="139" t="s">
        <v>65</v>
      </c>
      <c r="B22" s="139"/>
      <c r="C22" s="139"/>
      <c r="D22" s="139"/>
      <c r="E22" s="139"/>
      <c r="F22" s="139"/>
      <c r="G22" s="139"/>
      <c r="H22" s="139"/>
      <c r="I22" s="139"/>
      <c r="J22" s="139"/>
      <c r="K22" s="139"/>
      <c r="L22" s="139"/>
    </row>
    <row r="23" spans="1:12" ht="54" customHeight="1" thickBot="1" x14ac:dyDescent="0.3">
      <c r="A23" s="140" t="s">
        <v>24</v>
      </c>
      <c r="B23" s="141"/>
      <c r="C23" s="152" t="s">
        <v>27</v>
      </c>
      <c r="D23" s="143"/>
      <c r="E23" s="143"/>
      <c r="F23" s="143"/>
      <c r="G23" s="144"/>
      <c r="H23" s="145" t="s">
        <v>28</v>
      </c>
      <c r="I23" s="147" t="s">
        <v>9</v>
      </c>
      <c r="J23" s="147" t="s">
        <v>38</v>
      </c>
      <c r="K23" s="14"/>
      <c r="L23" s="134" t="s">
        <v>11</v>
      </c>
    </row>
    <row r="24" spans="1:12" ht="50" x14ac:dyDescent="0.25">
      <c r="A24" s="84" t="s">
        <v>25</v>
      </c>
      <c r="B24" s="12" t="s">
        <v>26</v>
      </c>
      <c r="C24" s="6" t="s">
        <v>16</v>
      </c>
      <c r="D24" s="5" t="s">
        <v>17</v>
      </c>
      <c r="E24" s="5" t="s">
        <v>30</v>
      </c>
      <c r="F24" s="5" t="s">
        <v>14</v>
      </c>
      <c r="G24" s="11" t="s">
        <v>15</v>
      </c>
      <c r="H24" s="146"/>
      <c r="I24" s="148"/>
      <c r="J24" s="148"/>
      <c r="K24" s="15"/>
      <c r="L24" s="135"/>
    </row>
    <row r="25" spans="1:12" s="4" customFormat="1" ht="22" x14ac:dyDescent="0.25">
      <c r="A25" s="9">
        <f>(H25-"01:30")</f>
        <v>0.64583333333333337</v>
      </c>
      <c r="B25" s="35">
        <f>(H25-"01:15")</f>
        <v>0.65625</v>
      </c>
      <c r="C25" s="7">
        <f>(H25-"01:15")</f>
        <v>0.65625</v>
      </c>
      <c r="D25" s="36">
        <f>(H25-"01:10")</f>
        <v>0.65972222222222221</v>
      </c>
      <c r="E25" s="37">
        <v>1</v>
      </c>
      <c r="F25" s="36">
        <f>(H25-"01:05")</f>
        <v>0.66319444444444453</v>
      </c>
      <c r="G25" s="40">
        <f>(H25-"01:00")</f>
        <v>0.66666666666666674</v>
      </c>
      <c r="H25" s="98">
        <v>0.70833333333333337</v>
      </c>
      <c r="I25" s="53" t="s">
        <v>21</v>
      </c>
      <c r="J25" s="54" t="s">
        <v>0</v>
      </c>
      <c r="K25" s="56"/>
      <c r="L25" s="57" t="s">
        <v>2</v>
      </c>
    </row>
    <row r="26" spans="1:12" ht="22" x14ac:dyDescent="0.25">
      <c r="A26" s="9">
        <f t="shared" ref="A26" si="8">(H26-"01:15")</f>
        <v>0.6875</v>
      </c>
      <c r="B26" s="35">
        <f t="shared" ref="B26" si="9">(H26-"01:00")</f>
        <v>0.69791666666666674</v>
      </c>
      <c r="C26" s="9">
        <f>(H26-"00:45")</f>
        <v>0.70833333333333337</v>
      </c>
      <c r="D26" s="36">
        <f>(H26-"00:40")</f>
        <v>0.71180555555555558</v>
      </c>
      <c r="E26" s="37">
        <v>2</v>
      </c>
      <c r="F26" s="36">
        <f>(H26-"00:35")</f>
        <v>0.71527777777777779</v>
      </c>
      <c r="G26" s="40">
        <f>(H26-"00:30")</f>
        <v>0.71875</v>
      </c>
      <c r="H26" s="111">
        <v>0.73958333333333337</v>
      </c>
      <c r="I26" s="65" t="s">
        <v>20</v>
      </c>
      <c r="J26" s="66" t="s">
        <v>40</v>
      </c>
      <c r="K26" s="66"/>
      <c r="L26" s="67" t="s">
        <v>2</v>
      </c>
    </row>
    <row r="27" spans="1:12" ht="22" x14ac:dyDescent="0.25">
      <c r="A27" s="9">
        <f>(H27-"01:15")</f>
        <v>0.6875</v>
      </c>
      <c r="B27" s="35">
        <f>(H27-"01:00")</f>
        <v>0.69791666666666674</v>
      </c>
      <c r="C27" s="9">
        <f>(H27-"00:45")</f>
        <v>0.70833333333333337</v>
      </c>
      <c r="D27" s="36">
        <f>(H27-"00:40")</f>
        <v>0.71180555555555558</v>
      </c>
      <c r="E27" s="37">
        <v>1</v>
      </c>
      <c r="F27" s="36">
        <f>(H27-"00:35")</f>
        <v>0.71527777777777779</v>
      </c>
      <c r="G27" s="40">
        <f>(H27-"00:30")</f>
        <v>0.71875</v>
      </c>
      <c r="H27" s="112">
        <v>0.73958333333333337</v>
      </c>
      <c r="I27" s="90" t="s">
        <v>22</v>
      </c>
      <c r="J27" s="88" t="s">
        <v>40</v>
      </c>
      <c r="K27" s="88"/>
      <c r="L27" s="67" t="s">
        <v>2</v>
      </c>
    </row>
    <row r="28" spans="1:12" ht="22" x14ac:dyDescent="0.25">
      <c r="A28" s="41">
        <f>(H28-"01:15")</f>
        <v>0.6875</v>
      </c>
      <c r="B28" s="42">
        <f>(H28-"01:00")</f>
        <v>0.69791666666666674</v>
      </c>
      <c r="C28" s="41">
        <f>(H28-"00:45")</f>
        <v>0.70833333333333337</v>
      </c>
      <c r="D28" s="43">
        <f>(H28-"00:40")</f>
        <v>0.71180555555555558</v>
      </c>
      <c r="E28" s="44">
        <v>2</v>
      </c>
      <c r="F28" s="43">
        <f>(H28-"00:35")</f>
        <v>0.71527777777777779</v>
      </c>
      <c r="G28" s="45">
        <f>(H28-"00:30")</f>
        <v>0.71875</v>
      </c>
      <c r="H28" s="113">
        <v>0.73958333333333337</v>
      </c>
      <c r="I28" s="85" t="s">
        <v>23</v>
      </c>
      <c r="J28" s="86" t="s">
        <v>1</v>
      </c>
      <c r="K28" s="86"/>
      <c r="L28" s="68" t="s">
        <v>2</v>
      </c>
    </row>
    <row r="29" spans="1:12" ht="22" x14ac:dyDescent="0.25">
      <c r="A29" s="25">
        <f>(H29-"01:15")</f>
        <v>0.71875</v>
      </c>
      <c r="B29" s="26">
        <f>(H29-"01:00")</f>
        <v>0.72916666666666674</v>
      </c>
      <c r="C29" s="25">
        <f>(H29-"00:30")</f>
        <v>0.75</v>
      </c>
      <c r="D29" s="28">
        <f>(H29-"00:25")</f>
        <v>0.75347222222222221</v>
      </c>
      <c r="E29" s="29">
        <v>1</v>
      </c>
      <c r="F29" s="28">
        <f>(H29-"00:20")</f>
        <v>0.75694444444444453</v>
      </c>
      <c r="G29" s="30">
        <f>(H29-"00:15")</f>
        <v>0.76041666666666674</v>
      </c>
      <c r="H29" s="114">
        <v>0.77083333333333337</v>
      </c>
      <c r="I29" s="31" t="s">
        <v>10</v>
      </c>
      <c r="J29" s="32" t="s">
        <v>1</v>
      </c>
      <c r="K29" s="32"/>
      <c r="L29" s="69" t="s">
        <v>2</v>
      </c>
    </row>
    <row r="30" spans="1:12" ht="22" x14ac:dyDescent="0.25">
      <c r="A30" s="13">
        <f>(H30-"01:15")</f>
        <v>0.72916666666666663</v>
      </c>
      <c r="B30" s="17">
        <f>(H30-"01:00")</f>
        <v>0.73958333333333337</v>
      </c>
      <c r="C30" s="13">
        <f>(H30-"00:30")</f>
        <v>0.76041666666666663</v>
      </c>
      <c r="D30" s="18">
        <f>(H30-"00:25")</f>
        <v>0.76388888888888884</v>
      </c>
      <c r="E30" s="19">
        <v>2</v>
      </c>
      <c r="F30" s="18">
        <f t="shared" ref="F30" si="10">(H30-"00:20")</f>
        <v>0.76736111111111116</v>
      </c>
      <c r="G30" s="20">
        <f>(H30-"00:15")</f>
        <v>0.77083333333333337</v>
      </c>
      <c r="H30" s="115">
        <v>0.78125</v>
      </c>
      <c r="I30" s="21" t="s">
        <v>52</v>
      </c>
      <c r="J30" s="22" t="s">
        <v>40</v>
      </c>
      <c r="K30" s="22"/>
      <c r="L30" s="64" t="s">
        <v>3</v>
      </c>
    </row>
    <row r="31" spans="1:12" ht="22" x14ac:dyDescent="0.25">
      <c r="A31" s="13">
        <f>(H31-"01:15")</f>
        <v>0.73333333333333339</v>
      </c>
      <c r="B31" s="17">
        <f>(H31-"01:00")</f>
        <v>0.74375000000000013</v>
      </c>
      <c r="C31" s="13">
        <f>(H31-"00:30")</f>
        <v>0.76458333333333339</v>
      </c>
      <c r="D31" s="18">
        <f>(H31-"00:25")</f>
        <v>0.7680555555555556</v>
      </c>
      <c r="E31" s="19">
        <v>1</v>
      </c>
      <c r="F31" s="18">
        <f t="shared" ref="F31" si="11">(H31-"00:20")</f>
        <v>0.77152777777777792</v>
      </c>
      <c r="G31" s="20">
        <f>(H31-"00:15")</f>
        <v>0.77500000000000013</v>
      </c>
      <c r="H31" s="115">
        <v>0.78541666666666676</v>
      </c>
      <c r="I31" s="21" t="s">
        <v>52</v>
      </c>
      <c r="J31" s="22" t="s">
        <v>40</v>
      </c>
      <c r="K31" s="22"/>
      <c r="L31" s="64" t="s">
        <v>4</v>
      </c>
    </row>
    <row r="32" spans="1:12" ht="22" x14ac:dyDescent="0.25">
      <c r="A32" s="25">
        <f t="shared" ref="A32:A35" si="12">(H32-"01:15")</f>
        <v>0.74652777777777779</v>
      </c>
      <c r="B32" s="26">
        <f t="shared" ref="B32:B35" si="13">(H32-"01:00")</f>
        <v>0.75694444444444453</v>
      </c>
      <c r="C32" s="25">
        <f t="shared" ref="C32:C35" si="14">(H32-"00:30")</f>
        <v>0.77777777777777779</v>
      </c>
      <c r="D32" s="28">
        <f t="shared" ref="D32:D35" si="15">(H32-"00:25")</f>
        <v>0.78125</v>
      </c>
      <c r="E32" s="29">
        <v>2</v>
      </c>
      <c r="F32" s="28">
        <f t="shared" ref="F32" si="16">(H32-"00:20")</f>
        <v>0.78472222222222232</v>
      </c>
      <c r="G32" s="30">
        <f t="shared" ref="G32:G35" si="17">(H32-"00:15")</f>
        <v>0.78819444444444453</v>
      </c>
      <c r="H32" s="114">
        <v>0.79861111111111116</v>
      </c>
      <c r="I32" s="31" t="s">
        <v>55</v>
      </c>
      <c r="J32" s="32" t="s">
        <v>1</v>
      </c>
      <c r="K32" s="32"/>
      <c r="L32" s="69" t="s">
        <v>3</v>
      </c>
    </row>
    <row r="33" spans="1:12" ht="22" x14ac:dyDescent="0.25">
      <c r="A33" s="25">
        <f t="shared" ref="A33" si="18">(H33-"01:15")</f>
        <v>0.75</v>
      </c>
      <c r="B33" s="26">
        <f t="shared" ref="B33" si="19">(H33-"01:00")</f>
        <v>0.76041666666666674</v>
      </c>
      <c r="C33" s="25">
        <f t="shared" ref="C33" si="20">(H33-"00:30")</f>
        <v>0.78125</v>
      </c>
      <c r="D33" s="28">
        <f t="shared" ref="D33" si="21">(H33-"00:25")</f>
        <v>0.78472222222222221</v>
      </c>
      <c r="E33" s="29">
        <v>1</v>
      </c>
      <c r="F33" s="28">
        <f t="shared" ref="F33" si="22">(H33-"00:20")</f>
        <v>0.78819444444444453</v>
      </c>
      <c r="G33" s="30">
        <f t="shared" ref="G33" si="23">(H33-"00:15")</f>
        <v>0.79166666666666674</v>
      </c>
      <c r="H33" s="114">
        <v>0.80208333333333337</v>
      </c>
      <c r="I33" s="31" t="s">
        <v>55</v>
      </c>
      <c r="J33" s="32" t="s">
        <v>1</v>
      </c>
      <c r="K33" s="32"/>
      <c r="L33" s="69" t="s">
        <v>4</v>
      </c>
    </row>
    <row r="34" spans="1:12" ht="22" x14ac:dyDescent="0.25">
      <c r="A34" s="13">
        <f t="shared" si="12"/>
        <v>0.7534722222222221</v>
      </c>
      <c r="B34" s="17">
        <f t="shared" si="13"/>
        <v>0.76388888888888884</v>
      </c>
      <c r="C34" s="13">
        <f t="shared" si="14"/>
        <v>0.7847222222222221</v>
      </c>
      <c r="D34" s="18">
        <f t="shared" si="15"/>
        <v>0.78819444444444431</v>
      </c>
      <c r="E34" s="19">
        <v>2</v>
      </c>
      <c r="F34" s="18">
        <f t="shared" ref="F34" si="24">(H34-"00:20")</f>
        <v>0.79166666666666663</v>
      </c>
      <c r="G34" s="20">
        <f t="shared" si="17"/>
        <v>0.79513888888888884</v>
      </c>
      <c r="H34" s="115">
        <v>0.80555555555555547</v>
      </c>
      <c r="I34" s="21" t="s">
        <v>55</v>
      </c>
      <c r="J34" s="22" t="s">
        <v>40</v>
      </c>
      <c r="K34" s="22"/>
      <c r="L34" s="64" t="s">
        <v>3</v>
      </c>
    </row>
    <row r="35" spans="1:12" ht="22" x14ac:dyDescent="0.25">
      <c r="A35" s="13">
        <f t="shared" si="12"/>
        <v>0.75694444444444442</v>
      </c>
      <c r="B35" s="17">
        <f t="shared" si="13"/>
        <v>0.76736111111111116</v>
      </c>
      <c r="C35" s="13">
        <f t="shared" si="14"/>
        <v>0.78819444444444442</v>
      </c>
      <c r="D35" s="18">
        <f t="shared" si="15"/>
        <v>0.79166666666666663</v>
      </c>
      <c r="E35" s="19">
        <v>1</v>
      </c>
      <c r="F35" s="18">
        <f t="shared" ref="F35" si="25">(H35-"00:20")</f>
        <v>0.79513888888888895</v>
      </c>
      <c r="G35" s="20">
        <f t="shared" si="17"/>
        <v>0.79861111111111116</v>
      </c>
      <c r="H35" s="115">
        <v>0.80902777777777779</v>
      </c>
      <c r="I35" s="21" t="s">
        <v>55</v>
      </c>
      <c r="J35" s="22" t="s">
        <v>40</v>
      </c>
      <c r="K35" s="22"/>
      <c r="L35" s="64" t="s">
        <v>4</v>
      </c>
    </row>
    <row r="36" spans="1:12" ht="22" x14ac:dyDescent="0.25">
      <c r="A36" s="41">
        <f t="shared" ref="A36" si="26">(H36-"01:15")</f>
        <v>0.75</v>
      </c>
      <c r="B36" s="42">
        <f t="shared" ref="B36" si="27">(H36-"01:00")</f>
        <v>0.76041666666666674</v>
      </c>
      <c r="C36" s="41">
        <f>(H36-"00:45")</f>
        <v>0.77083333333333337</v>
      </c>
      <c r="D36" s="43">
        <f>(H36-"00:40")</f>
        <v>0.77430555555555558</v>
      </c>
      <c r="E36" s="44">
        <v>2</v>
      </c>
      <c r="F36" s="43">
        <f>(H36-"00:35")</f>
        <v>0.77777777777777779</v>
      </c>
      <c r="G36" s="45">
        <f>(H36-"00:30")</f>
        <v>0.78125</v>
      </c>
      <c r="H36" s="113">
        <v>0.80208333333333337</v>
      </c>
      <c r="I36" s="85" t="s">
        <v>20</v>
      </c>
      <c r="J36" s="89" t="s">
        <v>1</v>
      </c>
      <c r="K36" s="89"/>
      <c r="L36" s="68" t="s">
        <v>2</v>
      </c>
    </row>
    <row r="37" spans="1:12" ht="22" x14ac:dyDescent="0.25">
      <c r="A37" s="9">
        <f>(H37-"01:15")</f>
        <v>0.75</v>
      </c>
      <c r="B37" s="35">
        <f>(H37-"01:00")</f>
        <v>0.76041666666666674</v>
      </c>
      <c r="C37" s="9">
        <f>(H37-"00:45")</f>
        <v>0.77083333333333337</v>
      </c>
      <c r="D37" s="36">
        <f>(H37-"00:40")</f>
        <v>0.77430555555555558</v>
      </c>
      <c r="E37" s="37">
        <v>1</v>
      </c>
      <c r="F37" s="36">
        <f>(H37-"00:35")</f>
        <v>0.77777777777777779</v>
      </c>
      <c r="G37" s="40">
        <f>(H37-"00:30")</f>
        <v>0.78125</v>
      </c>
      <c r="H37" s="111">
        <v>0.80208333333333337</v>
      </c>
      <c r="I37" s="65" t="s">
        <v>23</v>
      </c>
      <c r="J37" s="88" t="s">
        <v>40</v>
      </c>
      <c r="K37" s="88"/>
      <c r="L37" s="67" t="s">
        <v>2</v>
      </c>
    </row>
    <row r="38" spans="1:12" ht="22" x14ac:dyDescent="0.25">
      <c r="A38" s="41">
        <f>(H38-"01:15")</f>
        <v>0.75</v>
      </c>
      <c r="B38" s="42">
        <f>(H38-"01:00")</f>
        <v>0.76041666666666674</v>
      </c>
      <c r="C38" s="41">
        <f>(H38-"00:45")</f>
        <v>0.77083333333333337</v>
      </c>
      <c r="D38" s="43">
        <f>(H38-"00:40")</f>
        <v>0.77430555555555558</v>
      </c>
      <c r="E38" s="44">
        <v>2</v>
      </c>
      <c r="F38" s="43">
        <f>(H38-"00:35")</f>
        <v>0.77777777777777779</v>
      </c>
      <c r="G38" s="45">
        <f>(H38-"00:30")</f>
        <v>0.78125</v>
      </c>
      <c r="H38" s="116">
        <v>0.80208333333333337</v>
      </c>
      <c r="I38" s="87" t="s">
        <v>22</v>
      </c>
      <c r="J38" s="86" t="s">
        <v>1</v>
      </c>
      <c r="K38" s="86"/>
      <c r="L38" s="68" t="s">
        <v>2</v>
      </c>
    </row>
    <row r="39" spans="1:12" s="4" customFormat="1" ht="22" x14ac:dyDescent="0.25">
      <c r="A39" s="41">
        <f>(H39-"01:30")</f>
        <v>0.75</v>
      </c>
      <c r="B39" s="42">
        <f>(H39-"01:15")</f>
        <v>0.76041666666666663</v>
      </c>
      <c r="C39" s="131">
        <f>(H39-"01:15")</f>
        <v>0.76041666666666663</v>
      </c>
      <c r="D39" s="43">
        <f>(H39-"01:10")</f>
        <v>0.76388888888888884</v>
      </c>
      <c r="E39" s="44">
        <v>1</v>
      </c>
      <c r="F39" s="43">
        <f>(H39-"01:05")</f>
        <v>0.76736111111111116</v>
      </c>
      <c r="G39" s="45">
        <f>(H39-"01:00")</f>
        <v>0.77083333333333337</v>
      </c>
      <c r="H39" s="132">
        <v>0.8125</v>
      </c>
      <c r="I39" s="46" t="s">
        <v>21</v>
      </c>
      <c r="J39" s="133" t="s">
        <v>1</v>
      </c>
      <c r="K39" s="47"/>
      <c r="L39" s="48" t="s">
        <v>2</v>
      </c>
    </row>
    <row r="40" spans="1:12" ht="22" x14ac:dyDescent="0.25">
      <c r="A40" s="70">
        <f t="shared" ref="A40" si="28">(H40-"01:15")</f>
        <v>0.76736111111111116</v>
      </c>
      <c r="B40" s="71">
        <f t="shared" ref="B40" si="29">(H40-"01:00")</f>
        <v>0.7777777777777779</v>
      </c>
      <c r="C40" s="70">
        <f>(H40-"00:25")</f>
        <v>0.80208333333333337</v>
      </c>
      <c r="D40" s="72">
        <f>(H40-"00:20")</f>
        <v>0.80555555555555569</v>
      </c>
      <c r="E40" s="73">
        <v>2</v>
      </c>
      <c r="F40" s="72">
        <f>(H40-"00:15")</f>
        <v>0.8090277777777779</v>
      </c>
      <c r="G40" s="74">
        <f>(H40-"00:10")</f>
        <v>0.81250000000000011</v>
      </c>
      <c r="H40" s="117">
        <v>0.81944444444444453</v>
      </c>
      <c r="I40" s="75" t="s">
        <v>56</v>
      </c>
      <c r="J40" s="76" t="s">
        <v>1</v>
      </c>
      <c r="K40" s="76"/>
      <c r="L40" s="75" t="s">
        <v>2</v>
      </c>
    </row>
    <row r="41" spans="1:12" ht="22" x14ac:dyDescent="0.25">
      <c r="A41" s="77">
        <f t="shared" ref="A41:A42" si="30">(H41-"01:15")</f>
        <v>0.77430555555555547</v>
      </c>
      <c r="B41" s="78">
        <f t="shared" ref="B41:B42" si="31">(H41-"01:00")</f>
        <v>0.78472222222222221</v>
      </c>
      <c r="C41" s="77">
        <f>(H41-"00:25")</f>
        <v>0.80902777777777768</v>
      </c>
      <c r="D41" s="79">
        <f>(H41-"00:20")</f>
        <v>0.8125</v>
      </c>
      <c r="E41" s="80">
        <v>1</v>
      </c>
      <c r="F41" s="79">
        <f>(H41-"00:15")</f>
        <v>0.81597222222222221</v>
      </c>
      <c r="G41" s="81">
        <f>(H41-"00:10")</f>
        <v>0.81944444444444442</v>
      </c>
      <c r="H41" s="118">
        <v>0.82638888888888884</v>
      </c>
      <c r="I41" s="82" t="s">
        <v>56</v>
      </c>
      <c r="J41" s="83" t="s">
        <v>40</v>
      </c>
      <c r="K41" s="83"/>
      <c r="L41" s="64" t="s">
        <v>3</v>
      </c>
    </row>
    <row r="42" spans="1:12" ht="22" x14ac:dyDescent="0.25">
      <c r="A42" s="77">
        <f t="shared" si="30"/>
        <v>0.78125</v>
      </c>
      <c r="B42" s="78">
        <f t="shared" si="31"/>
        <v>0.79166666666666674</v>
      </c>
      <c r="C42" s="77">
        <f>(H42-"00:25")</f>
        <v>0.81597222222222221</v>
      </c>
      <c r="D42" s="79">
        <f>(H42-"00:20")</f>
        <v>0.81944444444444453</v>
      </c>
      <c r="E42" s="80">
        <v>2</v>
      </c>
      <c r="F42" s="79">
        <f>(H42-"00:15")</f>
        <v>0.82291666666666674</v>
      </c>
      <c r="G42" s="81">
        <f>(H42-"00:10")</f>
        <v>0.82638888888888895</v>
      </c>
      <c r="H42" s="118">
        <v>0.83333333333333337</v>
      </c>
      <c r="I42" s="82" t="s">
        <v>56</v>
      </c>
      <c r="J42" s="83" t="s">
        <v>40</v>
      </c>
      <c r="K42" s="33"/>
      <c r="L42" s="64" t="s">
        <v>4</v>
      </c>
    </row>
    <row r="43" spans="1:12" ht="22" x14ac:dyDescent="0.25">
      <c r="A43" s="70">
        <f t="shared" ref="A43:A44" si="32">(H43-"01:15")</f>
        <v>0.78819444444444442</v>
      </c>
      <c r="B43" s="71">
        <f t="shared" ref="B43:B44" si="33">(H43-"01:00")</f>
        <v>0.79861111111111116</v>
      </c>
      <c r="C43" s="70">
        <f>(H43-"00:25")</f>
        <v>0.82291666666666663</v>
      </c>
      <c r="D43" s="72">
        <f>(H43-"00:20")</f>
        <v>0.82638888888888895</v>
      </c>
      <c r="E43" s="73">
        <v>1</v>
      </c>
      <c r="F43" s="72">
        <f>(H43-"00:15")</f>
        <v>0.82986111111111116</v>
      </c>
      <c r="G43" s="74">
        <f>(H43-"00:10")</f>
        <v>0.83333333333333337</v>
      </c>
      <c r="H43" s="117">
        <v>0.84027777777777779</v>
      </c>
      <c r="I43" s="75" t="s">
        <v>57</v>
      </c>
      <c r="J43" s="76" t="s">
        <v>1</v>
      </c>
      <c r="K43" s="33"/>
      <c r="L43" s="69" t="s">
        <v>3</v>
      </c>
    </row>
    <row r="44" spans="1:12" ht="22" x14ac:dyDescent="0.25">
      <c r="A44" s="77">
        <f t="shared" si="32"/>
        <v>0.79513888888888884</v>
      </c>
      <c r="B44" s="78">
        <f t="shared" si="33"/>
        <v>0.80555555555555558</v>
      </c>
      <c r="C44" s="77">
        <f>(H44-"00:25")</f>
        <v>0.82986111111111105</v>
      </c>
      <c r="D44" s="79">
        <f>(H44-"00:20")</f>
        <v>0.83333333333333337</v>
      </c>
      <c r="E44" s="80">
        <v>2</v>
      </c>
      <c r="F44" s="79">
        <f>(H44-"00:15")</f>
        <v>0.83680555555555558</v>
      </c>
      <c r="G44" s="81">
        <f>(H44-"00:10")</f>
        <v>0.84027777777777779</v>
      </c>
      <c r="H44" s="118">
        <v>0.84722222222222221</v>
      </c>
      <c r="I44" s="82" t="s">
        <v>57</v>
      </c>
      <c r="J44" s="83" t="s">
        <v>40</v>
      </c>
      <c r="K44" s="33"/>
      <c r="L44" s="64" t="s">
        <v>4</v>
      </c>
    </row>
    <row r="45" spans="1:12" ht="22" x14ac:dyDescent="0.25">
      <c r="A45" s="153" t="s">
        <v>33</v>
      </c>
      <c r="B45" s="155">
        <v>0.79166666666666663</v>
      </c>
      <c r="C45" s="103">
        <f t="shared" ref="C45:C46" si="34">(H45-"00:25")</f>
        <v>0.84027777777777768</v>
      </c>
      <c r="D45" s="104">
        <f t="shared" ref="D45:D46" si="35">(H45-"00:20")</f>
        <v>0.84375</v>
      </c>
      <c r="E45" s="105" t="s">
        <v>73</v>
      </c>
      <c r="F45" s="104">
        <f t="shared" ref="F45:F46" si="36">(H45-"00:15")</f>
        <v>0.84722222222222221</v>
      </c>
      <c r="G45" s="106">
        <f t="shared" ref="G45:G46" si="37">(H45-"00:10")</f>
        <v>0.85069444444444442</v>
      </c>
      <c r="H45" s="119">
        <v>0.85763888888888884</v>
      </c>
      <c r="I45" s="107" t="s">
        <v>59</v>
      </c>
      <c r="J45" s="108" t="s">
        <v>58</v>
      </c>
      <c r="K45" s="108"/>
      <c r="L45" s="107" t="s">
        <v>3</v>
      </c>
    </row>
    <row r="46" spans="1:12" ht="22" x14ac:dyDescent="0.25">
      <c r="A46" s="154"/>
      <c r="B46" s="156"/>
      <c r="C46" s="103">
        <f t="shared" si="34"/>
        <v>0.84722222222222221</v>
      </c>
      <c r="D46" s="104">
        <f t="shared" si="35"/>
        <v>0.85069444444444453</v>
      </c>
      <c r="E46" s="105" t="s">
        <v>73</v>
      </c>
      <c r="F46" s="104">
        <f t="shared" si="36"/>
        <v>0.85416666666666674</v>
      </c>
      <c r="G46" s="106">
        <f t="shared" si="37"/>
        <v>0.85763888888888895</v>
      </c>
      <c r="H46" s="119">
        <v>0.86458333333333337</v>
      </c>
      <c r="I46" s="107" t="s">
        <v>59</v>
      </c>
      <c r="J46" s="108" t="s">
        <v>58</v>
      </c>
      <c r="K46" s="108"/>
      <c r="L46" s="107" t="s">
        <v>4</v>
      </c>
    </row>
  </sheetData>
  <sortState xmlns:xlrd2="http://schemas.microsoft.com/office/spreadsheetml/2017/richdata2" ref="A26:L46">
    <sortCondition ref="H26:H46"/>
  </sortState>
  <mergeCells count="21">
    <mergeCell ref="A21:L21"/>
    <mergeCell ref="A22:L22"/>
    <mergeCell ref="L23:L24"/>
    <mergeCell ref="C23:G23"/>
    <mergeCell ref="A23:B23"/>
    <mergeCell ref="A45:A46"/>
    <mergeCell ref="B45:B46"/>
    <mergeCell ref="A1:L1"/>
    <mergeCell ref="A2:L2"/>
    <mergeCell ref="A3:L3"/>
    <mergeCell ref="A4:B4"/>
    <mergeCell ref="C4:G4"/>
    <mergeCell ref="H4:H5"/>
    <mergeCell ref="I4:I5"/>
    <mergeCell ref="J4:J5"/>
    <mergeCell ref="L4:L5"/>
    <mergeCell ref="K4:K5"/>
    <mergeCell ref="H23:H24"/>
    <mergeCell ref="I23:I24"/>
    <mergeCell ref="J23:J24"/>
    <mergeCell ref="A20:L20"/>
  </mergeCells>
  <phoneticPr fontId="0" type="noConversion"/>
  <printOptions horizontalCentered="1"/>
  <pageMargins left="0.11811023622047245" right="0.11811023622047245" top="0.19685039370078741" bottom="0.19685039370078741" header="0.11811023622047245" footer="0.11811023622047245"/>
  <pageSetup paperSize="9" scale="69" orientation="portrait" r:id="rId1"/>
  <headerFooter alignWithMargins="0"/>
  <rowBreaks count="1" manualBreakCount="1">
    <brk id="1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Φύλλα εργασίας</vt:lpstr>
      </vt:variant>
      <vt:variant>
        <vt:i4>2</vt:i4>
      </vt:variant>
      <vt:variant>
        <vt:lpstr>Καθορισμένες περιοχές</vt:lpstr>
      </vt:variant>
      <vt:variant>
        <vt:i4>1</vt:i4>
      </vt:variant>
    </vt:vector>
  </HeadingPairs>
  <TitlesOfParts>
    <vt:vector size="3" baseType="lpstr">
      <vt:lpstr> 1η Μέρα</vt:lpstr>
      <vt:lpstr> 2η Mέρα</vt:lpstr>
      <vt:lpstr>' 2η Mέρα'!Print_Area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Χρήστος</cp:lastModifiedBy>
  <cp:lastPrinted>2025-07-10T14:17:33Z</cp:lastPrinted>
  <dcterms:created xsi:type="dcterms:W3CDTF">2004-02-13T21:07:32Z</dcterms:created>
  <dcterms:modified xsi:type="dcterms:W3CDTF">2026-06-11T11:03:39Z</dcterms:modified>
</cp:coreProperties>
</file>