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user/Desktop/"/>
    </mc:Choice>
  </mc:AlternateContent>
  <xr:revisionPtr revIDLastSave="0" documentId="8_{C49F3280-47BD-3849-85D5-2082A1EEFE3C}" xr6:coauthVersionLast="36" xr6:coauthVersionMax="36" xr10:uidLastSave="{00000000-0000-0000-0000-000000000000}"/>
  <bookViews>
    <workbookView xWindow="0" yWindow="0" windowWidth="28800" windowHeight="18000" xr2:uid="{BB45D270-E67F-4A3B-9F7E-46B78D04A3E5}"/>
  </bookViews>
  <sheets>
    <sheet name="Φύλλο1" sheetId="1" r:id="rId1"/>
  </sheets>
  <definedNames>
    <definedName name="_xlnm._FilterDatabase" localSheetId="0" hidden="1">Φύλλο1!$A$3:$H$3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 l="1"/>
  <c r="A98" i="1"/>
  <c r="A91" i="1"/>
  <c r="A87" i="1"/>
  <c r="A82" i="1"/>
  <c r="A78" i="1"/>
  <c r="A67" i="1"/>
  <c r="A60" i="1"/>
  <c r="A50" i="1"/>
  <c r="A35" i="1"/>
  <c r="A30" i="1"/>
  <c r="A25" i="1"/>
  <c r="A21" i="1"/>
  <c r="A17" i="1"/>
  <c r="A11" i="1"/>
  <c r="A2" i="1"/>
</calcChain>
</file>

<file path=xl/sharedStrings.xml><?xml version="1.0" encoding="utf-8"?>
<sst xmlns="http://schemas.openxmlformats.org/spreadsheetml/2006/main" count="361" uniqueCount="104">
  <si>
    <t>ΠΑΝΑΞΙΑΚΟΣ ΑΟ</t>
  </si>
  <si>
    <t>ΓΑΣ ΗΡΑΚΛΗΣ ΘΗΒΩΝ</t>
  </si>
  <si>
    <t>ΠΑΝΕΛΛΗΝΙΟΣ ΓΣ</t>
  </si>
  <si>
    <t>ΑΓΕΣ ΚΑΜΕΙΡΟΣ 2009</t>
  </si>
  <si>
    <t>Α/Α</t>
  </si>
  <si>
    <t>ΟΝΟΜΑΤΕΠΩΝΥΜΟ</t>
  </si>
  <si>
    <t>ΑΡ. ΜΗΤΡΩΟΥ</t>
  </si>
  <si>
    <t>ΣΥΛΛΟΓΟΣ</t>
  </si>
  <si>
    <t>ΑΓΩΝΙΣΜΑ</t>
  </si>
  <si>
    <t>ΚΑΤΗΓΟΡΙΑ</t>
  </si>
  <si>
    <t>ΕΤ. ΓΕΝ.</t>
  </si>
  <si>
    <t>ΓΣ ΙΚΑΡΟΣ Ν.ΙΩΝΙΑΣ</t>
  </si>
  <si>
    <t>ΑΟ ΠΡΕΒΕΖΑΣ "ΚΟΤΙΝΟΣ"</t>
  </si>
  <si>
    <t>ΑΓΣ ΑΡΙΩΝ ΠΑΤΡΩΝ</t>
  </si>
  <si>
    <t>ΟΚΑ ΒΙΚΕΛΑΣ ΒΕΡΟΙΑΣ</t>
  </si>
  <si>
    <t>ΣΟΑ ΚΑΡΔΙΤΣΑΣ Ο ΦΩΚΙΑΝΟΣ</t>
  </si>
  <si>
    <t>ΑΘΛΟΚΙΝΗΣΗ ΑΣ ΜΥΤΙΛΗΝΗΣ</t>
  </si>
  <si>
    <t>ΑΕ ΟΛΥΜΠΙΑΣ ΠΑΤΡΩΝ</t>
  </si>
  <si>
    <t>ΓΑΣ Ο ΙΛΙΣΣΟΣ</t>
  </si>
  <si>
    <t>ΑΘΛΟΡΑΜΑ ΑΟ ΠΑΤΡΑΣ</t>
  </si>
  <si>
    <t>ΑΓΕ ΖΑΚΥΝΘΟΥ</t>
  </si>
  <si>
    <t>ΑΠΚ ΝΕΑΠΟΛΗΣ</t>
  </si>
  <si>
    <t>ΠΑΟ ΘΕΡΣΙΠΠΟΣ Ο ΕΡΩΕΥΣ</t>
  </si>
  <si>
    <t>ΓΕ ΝΑΟΥΣΑΣ</t>
  </si>
  <si>
    <t>ΓΣ ΕΛΕΥΘΕΡΙΟΣ ΒΕΝΙΖΕΛΟΣ</t>
  </si>
  <si>
    <t>ΑΣ ΗΝΙΟΧΟΣ</t>
  </si>
  <si>
    <t>ΠΑΜΜΗΛΙΑΚΟΣ ΑΣ</t>
  </si>
  <si>
    <t>ΠΑΝΑΘΗΝΑΙΚΟΣ ΑΟ</t>
  </si>
  <si>
    <t>ΜΑΡΑΘΩΝΙΟΣ</t>
  </si>
  <si>
    <t>ΗΜΙΜΑΡΑΘΩΝΙΟΣ</t>
  </si>
  <si>
    <t>10χλμ</t>
  </si>
  <si>
    <t>5χλμ</t>
  </si>
  <si>
    <t>3χλμ</t>
  </si>
  <si>
    <t>ΑΓΣ ΑΓ.ΣΤΕΦΑΝΟΥ ΤΟ ΟΙΟΝ</t>
  </si>
  <si>
    <t>ΓΥΝΑΙΚΩΝ</t>
  </si>
  <si>
    <t>ΑΝΔΡΩΝ</t>
  </si>
  <si>
    <t>ΑΛΙΚΑΝΙΩΤΗ ΣΟΦΙΑ</t>
  </si>
  <si>
    <t>ΚΟΥΡΚΟΥΤΣΑΚΗ ΕΥΣΤΑΘΙΑ</t>
  </si>
  <si>
    <t>ΠΑΠΑΔΟΠΟΥΛΟΥ ΧΡΙΣΤΙΝΑ</t>
  </si>
  <si>
    <t>ΤΣΙΝΟΠΟΥΛΟΥ ΠΑΝΑΓΙΩΤΑ</t>
  </si>
  <si>
    <t>ΦΙΑΣΚΑ ΟΛΓΑ</t>
  </si>
  <si>
    <t>ΖΑΧΑΡΟΠΟΥΛΟΥ ΧΑΡΑΛΑΜΠΙΑ</t>
  </si>
  <si>
    <t>ΑΝΤΩΝΟΠΟΥΛΟΥ ΑΝΑΣΤΑΣΙΑ</t>
  </si>
  <si>
    <t>ΑΔΑΜΗ ΑΝΝΑ</t>
  </si>
  <si>
    <t>ΧΑΤΖΗΑΝΔΡΕΟΥ ΑΡΕΤΗ-ΜΑΡΙΑ</t>
  </si>
  <si>
    <t>ΕΣΜΕΡΛΗ ΧΡΥΣΑ</t>
  </si>
  <si>
    <t>ΛΟΥΚΑ ΠΑΡΑΣΚΕΥΗ-ΜΕΛΙΝ</t>
  </si>
  <si>
    <t>ΣΕΡΕΜΕΤΗ ΙΩΑΝΝΑ</t>
  </si>
  <si>
    <t>ΣΤΑΥΡΟΥ ΣΠΥΡΙΔΟΥΛΑ</t>
  </si>
  <si>
    <t>ΧΑΡΑΛΑΜΠΙΔΟΥ ΕΙΡΗΝΗ</t>
  </si>
  <si>
    <t>ΒΑΙΟΠΟΥΛΟΥ ΕΥΑΓΓΕΛΙΑ ΒΑΙΑ</t>
  </si>
  <si>
    <t>ΓΕΡΟΥ ΧΑΡΑ</t>
  </si>
  <si>
    <t>ΕΥΘΥΜΙΟΥ ΜΑΡΙΑ ΑΝΤΩΝΙΑ</t>
  </si>
  <si>
    <t>ΗΛΙΟΠΟΥΛΟΥ ΓΕΩΡΓΙΑ</t>
  </si>
  <si>
    <t>ΚΑΤΣΙΑΦΛΙΑΚΑ ΔΗΜΗΤΡΑ</t>
  </si>
  <si>
    <t>ΚΟΣΜΟΠΟΥΛΟΥ ΒΑΣΙΛΙΚΗ</t>
  </si>
  <si>
    <t>ΚΟΥΤΣΙΔΟΥ ΔΕΣΠΟΙΝΑ</t>
  </si>
  <si>
    <t>ΚΡΙΚΕΛΗ ΟΥΡΑΝΙΑ</t>
  </si>
  <si>
    <t>ΜΑΝΤΖΙΟΥ ΚΛΕΟΝΙΚΗ</t>
  </si>
  <si>
    <t>ΠΑΓΚΑΛΤΖΗ ΜΥΡΤΩ</t>
  </si>
  <si>
    <t>ΡΗΓΟΠΟΥΛΟΥ ΦΩΤΕΙΝΗ</t>
  </si>
  <si>
    <t>ΑΔΑΜΟΠΟΥΛΟΥ ΑΛΕΞΑΝΔΡΑ-ΓΑΒΡΙ</t>
  </si>
  <si>
    <t>ΔΑΝΙΗΛ ΜΑΡΙΑ</t>
  </si>
  <si>
    <t>ΛΑΔΟΠΟΥΛΟΥ ΑΝΤΡΙΑΝΑ</t>
  </si>
  <si>
    <t>ΜΑΡΓΑΡΙΤΗ ΦΩΤΕΙΝΗ</t>
  </si>
  <si>
    <t>ΝΙΚΟΛΑΚΟΠΟΥΛΟΥ ΕΛΙΣΑΒΕΤ</t>
  </si>
  <si>
    <t>ΠΕΤΣΑΛΗ ΛΥΔΙΑ</t>
  </si>
  <si>
    <t>ΠΛΕΣΣΑ ΧΡΙΣΤΙΝΑ</t>
  </si>
  <si>
    <t>ΣΚΕΠΕΤΑΡΗ ΓΕΩΡΓΙΑ ΕΛΕΝΗ</t>
  </si>
  <si>
    <t>ΤΖΟΥΡΑΜΑΝΗ ΝΑΤΑΛΙΑ</t>
  </si>
  <si>
    <t>ΤΡΙΓΚΑ ΑΛΕΞΑΝΔΡΑ</t>
  </si>
  <si>
    <t>ΧΑΡΑΛΑΜΠΙΔΟΥ ΜΑΡΓΑΡΙΤΑ</t>
  </si>
  <si>
    <t>ΠΑΠΑΜΙΧΑΗΛ ΑΛΕΞΑΝΔΡΟΣ</t>
  </si>
  <si>
    <t>ΑΛΙΦΙΕΡΑΚΗΣ ΓΕΩΡΓΙΟΣ</t>
  </si>
  <si>
    <t>ΚΑΡΑΓΙΑΝΝΗΣ ΑΝΔΡΕΑΣ</t>
  </si>
  <si>
    <t>ΚΕΛΕΠΟΥΡΗΣ ΓΕΩΡΓΙΟΣ</t>
  </si>
  <si>
    <t>ΚΡΙΤΟΥΛΗΣ ΓΕΩΡΓΙΟΣ</t>
  </si>
  <si>
    <t>ΛΥΤΡΑΣ ΜΑΡΙΝΟΣ</t>
  </si>
  <si>
    <t>ΝΤΕΝΤΟΠΟΥΛΟΣ ΚΩΝΣΤΑΝΤΙΝΟΣ ΑΛ</t>
  </si>
  <si>
    <t>ΠΑΠΑΣΤΕΡΓΙΟΥ ΑΝΔΡΕΑΣ</t>
  </si>
  <si>
    <t>ΜΠΑΡΔΑΚΗΣ ΕΛΙΣΣΑΙΟΣ</t>
  </si>
  <si>
    <t>ΑΚΡΙΒΟΠΟΥΛΟΣ ΓΕΩΡΓΙΟΣ</t>
  </si>
  <si>
    <t>ΖΕΙΜΠΕΚΑΚΗΣ ΚΩΝΣΤΑΝΤΙΝΟΣ</t>
  </si>
  <si>
    <t>ΚΑΥΚΑΛΙΑΣ ΓΕΩΡΓΙΟΣ</t>
  </si>
  <si>
    <t>ΚΛΑΔΗΣ ΦΩΤΙΟΣ ΔΙΟΝΥΣΙΟ</t>
  </si>
  <si>
    <t>ΜΑΡΤΟΣ ΝΙΚΟΛΑΟΣ</t>
  </si>
  <si>
    <t>ΜΠΟΥΣΔΑΣ ΑΡΙΣΤΟΤΕΛΗΣ</t>
  </si>
  <si>
    <t>ΣΑΛΤΗΣ ΠΑΝΑΓΙΩΤΗΣ</t>
  </si>
  <si>
    <t>ΣΤΕΦΑΝΟΥ ΠΑΝΑΓΙΩΤΗΣ</t>
  </si>
  <si>
    <t>ΤΣΙΑΤΣΙΟ ΣΓΡΗΓΟΡΙΟΣ</t>
  </si>
  <si>
    <t>ΒΑΛΣΑΜΙΔΗΣ ΠΑΝΑΓΙΩΤΗΣ</t>
  </si>
  <si>
    <t>ΔΗΜΗΤΡΙΟΥ ΔΗΜΗΤΡΙΟΣ</t>
  </si>
  <si>
    <t>Κ20 ΓΥΝΑΙΚΩΝ</t>
  </si>
  <si>
    <t>Κ18 ΓΥΝΑΙΚΩΝ</t>
  </si>
  <si>
    <t>Κ23 ΓΥΝΑΙΚΩΝ</t>
  </si>
  <si>
    <t>Κ16 ΚΟΡΙΤΣΙΩΝ</t>
  </si>
  <si>
    <t>Κ14 ΚΟΡΙΤΣΙΩΝ</t>
  </si>
  <si>
    <t>Κ23 ΑΝΔΡΩΝ</t>
  </si>
  <si>
    <t>Κ20 ΑΝΔΡΩΝ</t>
  </si>
  <si>
    <t>Κ18 ΑΝΔΡΩΝ</t>
  </si>
  <si>
    <t>Κ16 ΑΓΟΡΙΩΝ</t>
  </si>
  <si>
    <t>ΒΙΒ</t>
  </si>
  <si>
    <r>
      <t xml:space="preserve">Α. ΠΑΝΕΛΛΗΝΙΟ ΠΡΩΤΑΘΛΗΜΑ ΜΑΡΑΘΩΝΙΟΥ ΒΑΔΗΝ ΑΝΔΡΩΝ ΓΥΝΑΙΚΩΝ
Β. ΗΜΕΡΙΔΑ ΒΑΔΗΝ
21,1χλμ. Α-Γ&amp; Κ23 (Α/Γ)/ 10χλμ. Α-Γ, Κ23 (Α/Γ), Κ20 (Α/Γ) &amp; Κ18 (Α/Γ) (2009-2010) / 5χλμ.Κ18 (Α/Γ), Κ16 Αγόρια &amp; Κ16 Κορίτσια (2011)/
3χλμ. Κορίτσια Κ16 &amp; K14 (2013)
</t>
    </r>
    <r>
      <rPr>
        <b/>
        <sz val="16"/>
        <color theme="1"/>
        <rFont val="Arial Narrow"/>
        <family val="2"/>
        <charset val="161"/>
      </rPr>
      <t>Αλίαρτος</t>
    </r>
    <r>
      <rPr>
        <b/>
        <sz val="12"/>
        <color theme="1"/>
        <rFont val="Arial Narrow"/>
        <family val="2"/>
        <charset val="161"/>
      </rPr>
      <t xml:space="preserve">
Κυριακή 25 Ιανουαρίου 2026
Λίστες Εκκίνησης</t>
    </r>
  </si>
  <si>
    <t>ΤΣΙΑΝΑΒΑ ΜΑΡΙΑ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</si>
</sst>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Tahoma"/>
      <family val="2"/>
      <charset val="161"/>
    </font>
    <font>
      <b/>
      <sz val="12"/>
      <color theme="1"/>
      <name val="Arial Narrow"/>
      <family val="2"/>
      <charset val="161"/>
    </font>
    <font>
      <b/>
      <sz val="16"/>
      <color theme="1"/>
      <name val="Arial Narrow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dashed">
        <color auto="1"/>
      </top>
      <bottom style="hair">
        <color auto="1"/>
      </bottom>
      <diagonal/>
    </border>
    <border>
      <left/>
      <right/>
      <top style="dashed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1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Κανονικό 10 2" xfId="1" xr:uid="{896D721B-36A2-495C-9995-30A0ED7AE8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0FEC5-2E3A-4CD6-A39C-0F27B938A640}">
  <sheetPr>
    <pageSetUpPr fitToPage="1"/>
  </sheetPr>
  <dimension ref="A1:H106"/>
  <sheetViews>
    <sheetView tabSelected="1" topLeftCell="A30" zoomScale="189" workbookViewId="0">
      <selection sqref="A1:H1"/>
    </sheetView>
  </sheetViews>
  <sheetFormatPr baseColWidth="10" defaultColWidth="8.83203125" defaultRowHeight="15" x14ac:dyDescent="0.2"/>
  <cols>
    <col min="1" max="1" width="4.33203125" bestFit="1" customWidth="1"/>
    <col min="2" max="2" width="4" bestFit="1" customWidth="1"/>
    <col min="3" max="3" width="31.6640625" bestFit="1" customWidth="1"/>
    <col min="4" max="4" width="7.6640625" bestFit="1" customWidth="1"/>
    <col min="5" max="5" width="13.1640625" bestFit="1" customWidth="1"/>
    <col min="6" max="6" width="25.5" bestFit="1" customWidth="1"/>
    <col min="7" max="7" width="16.1640625" bestFit="1" customWidth="1"/>
    <col min="8" max="8" width="13.5" bestFit="1" customWidth="1"/>
    <col min="9" max="9" width="25.5" bestFit="1" customWidth="1"/>
  </cols>
  <sheetData>
    <row r="1" spans="1:8" ht="117.5" customHeight="1" x14ac:dyDescent="0.2">
      <c r="A1" s="7" t="s">
        <v>102</v>
      </c>
      <c r="B1" s="8"/>
      <c r="C1" s="8"/>
      <c r="D1" s="8"/>
      <c r="E1" s="8"/>
      <c r="F1" s="8"/>
      <c r="G1" s="8"/>
      <c r="H1" s="8"/>
    </row>
    <row r="2" spans="1:8" ht="15.5" customHeight="1" x14ac:dyDescent="0.2">
      <c r="A2" s="5" t="str">
        <f>CONCATENATE(G4," ",H4)</f>
        <v>ΜΑΡΑΘΩΝΙΟΣ ΓΥΝΑΙΚΩΝ</v>
      </c>
      <c r="B2" s="6"/>
      <c r="C2" s="6"/>
      <c r="D2" s="6"/>
      <c r="E2" s="6"/>
      <c r="F2" s="6"/>
      <c r="G2" s="6"/>
      <c r="H2" s="6"/>
    </row>
    <row r="3" spans="1:8" s="2" customFormat="1" x14ac:dyDescent="0.2">
      <c r="A3" s="1" t="s">
        <v>4</v>
      </c>
      <c r="B3" s="1" t="s">
        <v>101</v>
      </c>
      <c r="C3" s="1" t="s">
        <v>5</v>
      </c>
      <c r="D3" s="1" t="s">
        <v>10</v>
      </c>
      <c r="E3" s="1" t="s">
        <v>6</v>
      </c>
      <c r="F3" s="1" t="s">
        <v>7</v>
      </c>
      <c r="G3" s="1" t="s">
        <v>8</v>
      </c>
      <c r="H3" s="1" t="s">
        <v>9</v>
      </c>
    </row>
    <row r="4" spans="1:8" x14ac:dyDescent="0.2">
      <c r="A4">
        <v>1</v>
      </c>
      <c r="B4" s="4">
        <v>361</v>
      </c>
      <c r="C4" t="s">
        <v>36</v>
      </c>
      <c r="D4">
        <v>1998</v>
      </c>
      <c r="E4">
        <v>321977</v>
      </c>
      <c r="F4" t="s">
        <v>0</v>
      </c>
      <c r="G4" t="s">
        <v>28</v>
      </c>
      <c r="H4" t="s">
        <v>34</v>
      </c>
    </row>
    <row r="5" spans="1:8" x14ac:dyDescent="0.2">
      <c r="A5">
        <v>2</v>
      </c>
      <c r="B5" s="4">
        <v>362</v>
      </c>
      <c r="C5" t="s">
        <v>37</v>
      </c>
      <c r="D5">
        <v>1998</v>
      </c>
      <c r="E5">
        <v>320181</v>
      </c>
      <c r="F5" t="s">
        <v>11</v>
      </c>
      <c r="G5" t="s">
        <v>28</v>
      </c>
      <c r="H5" t="s">
        <v>34</v>
      </c>
    </row>
    <row r="6" spans="1:8" x14ac:dyDescent="0.2">
      <c r="A6">
        <v>3</v>
      </c>
      <c r="B6" s="4">
        <v>363</v>
      </c>
      <c r="C6" t="s">
        <v>38</v>
      </c>
      <c r="D6">
        <v>1996</v>
      </c>
      <c r="E6">
        <v>320660</v>
      </c>
      <c r="F6" t="s">
        <v>2</v>
      </c>
      <c r="G6" t="s">
        <v>28</v>
      </c>
      <c r="H6" t="s">
        <v>34</v>
      </c>
    </row>
    <row r="7" spans="1:8" x14ac:dyDescent="0.2">
      <c r="A7">
        <v>4</v>
      </c>
      <c r="B7" s="4">
        <v>364</v>
      </c>
      <c r="C7" t="s">
        <v>39</v>
      </c>
      <c r="D7">
        <v>1990</v>
      </c>
      <c r="E7">
        <v>265007</v>
      </c>
      <c r="F7" t="s">
        <v>33</v>
      </c>
      <c r="G7" t="s">
        <v>28</v>
      </c>
      <c r="H7" t="s">
        <v>34</v>
      </c>
    </row>
    <row r="8" spans="1:8" x14ac:dyDescent="0.2">
      <c r="A8">
        <v>5</v>
      </c>
      <c r="B8" s="4">
        <v>365</v>
      </c>
      <c r="C8" t="s">
        <v>40</v>
      </c>
      <c r="D8">
        <v>2001</v>
      </c>
      <c r="E8">
        <v>331883</v>
      </c>
      <c r="F8" t="s">
        <v>16</v>
      </c>
      <c r="G8" t="s">
        <v>28</v>
      </c>
      <c r="H8" t="s">
        <v>34</v>
      </c>
    </row>
    <row r="9" spans="1:8" x14ac:dyDescent="0.2">
      <c r="A9">
        <v>6</v>
      </c>
      <c r="B9" s="4">
        <v>366</v>
      </c>
      <c r="C9" t="s">
        <v>43</v>
      </c>
      <c r="D9">
        <v>2005</v>
      </c>
      <c r="E9">
        <v>377267</v>
      </c>
      <c r="F9" t="s">
        <v>18</v>
      </c>
      <c r="G9" t="s">
        <v>28</v>
      </c>
      <c r="H9" t="s">
        <v>34</v>
      </c>
    </row>
    <row r="11" spans="1:8" ht="15.5" customHeight="1" x14ac:dyDescent="0.2">
      <c r="A11" s="5" t="str">
        <f>CONCATENATE(G13," ",H13)</f>
        <v>ΗΜΙΜΑΡΑΘΩΝΙΟΣ ΓΥΝΑΙΚΩΝ</v>
      </c>
      <c r="B11" s="6"/>
      <c r="C11" s="6"/>
      <c r="D11" s="6"/>
      <c r="E11" s="6"/>
      <c r="F11" s="6"/>
      <c r="G11" s="6"/>
      <c r="H11" s="6"/>
    </row>
    <row r="12" spans="1:8" s="2" customFormat="1" x14ac:dyDescent="0.2">
      <c r="A12" s="1" t="s">
        <v>4</v>
      </c>
      <c r="B12" s="1" t="s">
        <v>101</v>
      </c>
      <c r="C12" s="1" t="s">
        <v>5</v>
      </c>
      <c r="D12" s="1" t="s">
        <v>10</v>
      </c>
      <c r="E12" s="1" t="s">
        <v>6</v>
      </c>
      <c r="F12" s="1" t="s">
        <v>7</v>
      </c>
      <c r="G12" s="1" t="s">
        <v>8</v>
      </c>
      <c r="H12" s="1" t="s">
        <v>9</v>
      </c>
    </row>
    <row r="13" spans="1:8" x14ac:dyDescent="0.2">
      <c r="A13">
        <v>1</v>
      </c>
      <c r="B13" s="4">
        <v>201</v>
      </c>
      <c r="C13" t="s">
        <v>42</v>
      </c>
      <c r="D13">
        <v>2004</v>
      </c>
      <c r="E13">
        <v>351831</v>
      </c>
      <c r="F13" t="s">
        <v>11</v>
      </c>
      <c r="G13" t="s">
        <v>29</v>
      </c>
      <c r="H13" t="s">
        <v>34</v>
      </c>
    </row>
    <row r="14" spans="1:8" x14ac:dyDescent="0.2">
      <c r="A14">
        <v>2</v>
      </c>
      <c r="B14" s="4">
        <v>202</v>
      </c>
      <c r="C14" t="s">
        <v>41</v>
      </c>
      <c r="D14">
        <v>2006</v>
      </c>
      <c r="E14">
        <v>381645</v>
      </c>
      <c r="F14" t="s">
        <v>17</v>
      </c>
      <c r="G14" t="s">
        <v>29</v>
      </c>
      <c r="H14" t="s">
        <v>34</v>
      </c>
    </row>
    <row r="15" spans="1:8" x14ac:dyDescent="0.2">
      <c r="A15">
        <v>3</v>
      </c>
      <c r="B15" s="4">
        <v>203</v>
      </c>
      <c r="C15" t="s">
        <v>44</v>
      </c>
      <c r="D15">
        <v>2006</v>
      </c>
      <c r="E15">
        <v>356522</v>
      </c>
      <c r="F15" t="s">
        <v>3</v>
      </c>
      <c r="G15" t="s">
        <v>29</v>
      </c>
      <c r="H15" t="s">
        <v>34</v>
      </c>
    </row>
    <row r="17" spans="1:8" ht="15.5" customHeight="1" x14ac:dyDescent="0.2">
      <c r="A17" s="5" t="str">
        <f>CONCATENATE(G19," ",H19)</f>
        <v>10χλμ ΓΥΝΑΙΚΩΝ</v>
      </c>
      <c r="B17" s="6"/>
      <c r="C17" s="6"/>
      <c r="D17" s="6"/>
      <c r="E17" s="6"/>
      <c r="F17" s="6"/>
      <c r="G17" s="6"/>
      <c r="H17" s="6"/>
    </row>
    <row r="18" spans="1:8" s="2" customFormat="1" x14ac:dyDescent="0.2">
      <c r="A18" s="1" t="s">
        <v>4</v>
      </c>
      <c r="B18" s="1" t="s">
        <v>101</v>
      </c>
      <c r="C18" s="1" t="s">
        <v>5</v>
      </c>
      <c r="D18" s="1" t="s">
        <v>10</v>
      </c>
      <c r="E18" s="1" t="s">
        <v>6</v>
      </c>
      <c r="F18" s="1" t="s">
        <v>7</v>
      </c>
      <c r="G18" s="1" t="s">
        <v>8</v>
      </c>
      <c r="H18" s="1" t="s">
        <v>9</v>
      </c>
    </row>
    <row r="19" spans="1:8" x14ac:dyDescent="0.2">
      <c r="A19">
        <v>1</v>
      </c>
      <c r="B19" s="4">
        <v>101</v>
      </c>
      <c r="C19" t="s">
        <v>48</v>
      </c>
      <c r="D19">
        <v>1988</v>
      </c>
      <c r="E19">
        <v>257950</v>
      </c>
      <c r="F19" t="s">
        <v>14</v>
      </c>
      <c r="G19" t="s">
        <v>30</v>
      </c>
      <c r="H19" t="s">
        <v>34</v>
      </c>
    </row>
    <row r="21" spans="1:8" ht="15.5" customHeight="1" x14ac:dyDescent="0.2">
      <c r="A21" s="5" t="str">
        <f>CONCATENATE(G23," ",H23)</f>
        <v>10χλμ Κ23 ΓΥΝΑΙΚΩΝ</v>
      </c>
      <c r="B21" s="6"/>
      <c r="C21" s="6"/>
      <c r="D21" s="6"/>
      <c r="E21" s="6"/>
      <c r="F21" s="6"/>
      <c r="G21" s="6"/>
      <c r="H21" s="6"/>
    </row>
    <row r="22" spans="1:8" s="2" customFormat="1" x14ac:dyDescent="0.2">
      <c r="A22" s="1" t="s">
        <v>4</v>
      </c>
      <c r="B22" s="1" t="s">
        <v>101</v>
      </c>
      <c r="C22" s="1" t="s">
        <v>5</v>
      </c>
      <c r="D22" s="1" t="s">
        <v>10</v>
      </c>
      <c r="E22" s="1" t="s">
        <v>6</v>
      </c>
      <c r="F22" s="1" t="s">
        <v>7</v>
      </c>
      <c r="G22" s="1" t="s">
        <v>8</v>
      </c>
      <c r="H22" s="1" t="s">
        <v>9</v>
      </c>
    </row>
    <row r="23" spans="1:8" x14ac:dyDescent="0.2">
      <c r="A23">
        <v>1</v>
      </c>
      <c r="B23" s="4">
        <v>102</v>
      </c>
      <c r="C23" t="s">
        <v>44</v>
      </c>
      <c r="D23">
        <v>2006</v>
      </c>
      <c r="E23">
        <v>356522</v>
      </c>
      <c r="F23" t="s">
        <v>3</v>
      </c>
      <c r="G23" t="s">
        <v>30</v>
      </c>
      <c r="H23" t="s">
        <v>94</v>
      </c>
    </row>
    <row r="25" spans="1:8" ht="15.5" customHeight="1" x14ac:dyDescent="0.2">
      <c r="A25" s="5" t="str">
        <f>CONCATENATE(G27," ",H27)</f>
        <v>10χλμ Κ20 ΓΥΝΑΙΚΩΝ</v>
      </c>
      <c r="B25" s="6"/>
      <c r="C25" s="6"/>
      <c r="D25" s="6"/>
      <c r="E25" s="6"/>
      <c r="F25" s="6"/>
      <c r="G25" s="6"/>
      <c r="H25" s="6"/>
    </row>
    <row r="26" spans="1:8" s="2" customFormat="1" x14ac:dyDescent="0.2">
      <c r="A26" s="1" t="s">
        <v>4</v>
      </c>
      <c r="B26" s="1" t="s">
        <v>101</v>
      </c>
      <c r="C26" s="1" t="s">
        <v>5</v>
      </c>
      <c r="D26" s="1" t="s">
        <v>10</v>
      </c>
      <c r="E26" s="1" t="s">
        <v>6</v>
      </c>
      <c r="F26" s="1" t="s">
        <v>7</v>
      </c>
      <c r="G26" s="1" t="s">
        <v>8</v>
      </c>
      <c r="H26" s="1" t="s">
        <v>9</v>
      </c>
    </row>
    <row r="27" spans="1:8" x14ac:dyDescent="0.2">
      <c r="A27">
        <v>1</v>
      </c>
      <c r="B27" s="4">
        <v>103</v>
      </c>
      <c r="C27" t="s">
        <v>45</v>
      </c>
      <c r="D27">
        <v>2007</v>
      </c>
      <c r="E27">
        <v>372077</v>
      </c>
      <c r="F27" t="s">
        <v>11</v>
      </c>
      <c r="G27" t="s">
        <v>30</v>
      </c>
      <c r="H27" t="s">
        <v>92</v>
      </c>
    </row>
    <row r="28" spans="1:8" x14ac:dyDescent="0.2">
      <c r="A28">
        <v>2</v>
      </c>
      <c r="B28" s="4">
        <v>104</v>
      </c>
      <c r="C28" t="s">
        <v>49</v>
      </c>
      <c r="D28">
        <v>2008</v>
      </c>
      <c r="E28">
        <v>397665</v>
      </c>
      <c r="F28" t="s">
        <v>16</v>
      </c>
      <c r="G28" t="s">
        <v>30</v>
      </c>
      <c r="H28" t="s">
        <v>92</v>
      </c>
    </row>
    <row r="30" spans="1:8" ht="15.5" customHeight="1" x14ac:dyDescent="0.2">
      <c r="A30" s="5" t="str">
        <f>CONCATENATE(G32," ",H32)</f>
        <v>10χλμ Κ18 ΓΥΝΑΙΚΩΝ</v>
      </c>
      <c r="B30" s="6"/>
      <c r="C30" s="6"/>
      <c r="D30" s="6"/>
      <c r="E30" s="6"/>
      <c r="F30" s="6"/>
      <c r="G30" s="6"/>
      <c r="H30" s="6"/>
    </row>
    <row r="31" spans="1:8" s="2" customFormat="1" x14ac:dyDescent="0.2">
      <c r="A31" s="1" t="s">
        <v>4</v>
      </c>
      <c r="B31" s="1" t="s">
        <v>101</v>
      </c>
      <c r="C31" s="1" t="s">
        <v>5</v>
      </c>
      <c r="D31" s="1" t="s">
        <v>10</v>
      </c>
      <c r="E31" s="1" t="s">
        <v>6</v>
      </c>
      <c r="F31" s="1" t="s">
        <v>7</v>
      </c>
      <c r="G31" s="1" t="s">
        <v>8</v>
      </c>
      <c r="H31" s="1" t="s">
        <v>9</v>
      </c>
    </row>
    <row r="32" spans="1:8" x14ac:dyDescent="0.2">
      <c r="A32">
        <v>1</v>
      </c>
      <c r="B32" s="4">
        <v>105</v>
      </c>
      <c r="C32" t="s">
        <v>46</v>
      </c>
      <c r="D32">
        <v>2010</v>
      </c>
      <c r="E32">
        <v>406669</v>
      </c>
      <c r="F32" t="s">
        <v>12</v>
      </c>
      <c r="G32" t="s">
        <v>30</v>
      </c>
      <c r="H32" t="s">
        <v>93</v>
      </c>
    </row>
    <row r="33" spans="1:8" x14ac:dyDescent="0.2">
      <c r="A33">
        <v>2</v>
      </c>
      <c r="B33" s="4">
        <v>106</v>
      </c>
      <c r="C33" t="s">
        <v>47</v>
      </c>
      <c r="D33">
        <v>2010</v>
      </c>
      <c r="E33">
        <v>404283</v>
      </c>
      <c r="F33" t="s">
        <v>13</v>
      </c>
      <c r="G33" t="s">
        <v>30</v>
      </c>
      <c r="H33" t="s">
        <v>93</v>
      </c>
    </row>
    <row r="35" spans="1:8" ht="15.5" customHeight="1" x14ac:dyDescent="0.2">
      <c r="A35" s="5" t="str">
        <f>CONCATENATE(G37," ",H37)</f>
        <v>5χλμ Κ18 ΓΥΝΑΙΚΩΝ</v>
      </c>
      <c r="B35" s="6"/>
      <c r="C35" s="6"/>
      <c r="D35" s="6"/>
      <c r="E35" s="6"/>
      <c r="F35" s="6"/>
      <c r="G35" s="6"/>
      <c r="H35" s="6"/>
    </row>
    <row r="36" spans="1:8" s="2" customFormat="1" x14ac:dyDescent="0.2">
      <c r="A36" s="1" t="s">
        <v>4</v>
      </c>
      <c r="B36" s="1" t="s">
        <v>101</v>
      </c>
      <c r="C36" s="1" t="s">
        <v>5</v>
      </c>
      <c r="D36" s="1" t="s">
        <v>10</v>
      </c>
      <c r="E36" s="1" t="s">
        <v>6</v>
      </c>
      <c r="F36" s="1" t="s">
        <v>7</v>
      </c>
      <c r="G36" s="1" t="s">
        <v>8</v>
      </c>
      <c r="H36" s="1" t="s">
        <v>9</v>
      </c>
    </row>
    <row r="37" spans="1:8" x14ac:dyDescent="0.2">
      <c r="A37">
        <v>1</v>
      </c>
      <c r="B37" s="4">
        <v>501</v>
      </c>
      <c r="C37" t="s">
        <v>50</v>
      </c>
      <c r="D37">
        <v>2009</v>
      </c>
      <c r="E37">
        <v>400676</v>
      </c>
      <c r="F37" t="s">
        <v>15</v>
      </c>
      <c r="G37" t="s">
        <v>31</v>
      </c>
      <c r="H37" t="s">
        <v>93</v>
      </c>
    </row>
    <row r="38" spans="1:8" x14ac:dyDescent="0.2">
      <c r="A38">
        <v>2</v>
      </c>
      <c r="B38" s="4">
        <v>502</v>
      </c>
      <c r="C38" t="s">
        <v>51</v>
      </c>
      <c r="D38">
        <v>2009</v>
      </c>
      <c r="E38">
        <v>406667</v>
      </c>
      <c r="F38" t="s">
        <v>12</v>
      </c>
      <c r="G38" t="s">
        <v>31</v>
      </c>
      <c r="H38" t="s">
        <v>93</v>
      </c>
    </row>
    <row r="39" spans="1:8" x14ac:dyDescent="0.2">
      <c r="A39">
        <v>3</v>
      </c>
      <c r="B39" s="4">
        <v>503</v>
      </c>
      <c r="C39" t="s">
        <v>52</v>
      </c>
      <c r="D39">
        <v>2010</v>
      </c>
      <c r="E39">
        <v>400710</v>
      </c>
      <c r="F39" t="s">
        <v>11</v>
      </c>
      <c r="G39" t="s">
        <v>31</v>
      </c>
      <c r="H39" t="s">
        <v>93</v>
      </c>
    </row>
    <row r="40" spans="1:8" x14ac:dyDescent="0.2">
      <c r="A40">
        <v>4</v>
      </c>
      <c r="B40" s="4">
        <v>504</v>
      </c>
      <c r="C40" t="s">
        <v>53</v>
      </c>
      <c r="D40">
        <v>2009</v>
      </c>
      <c r="E40">
        <v>396874</v>
      </c>
      <c r="F40" t="s">
        <v>13</v>
      </c>
      <c r="G40" t="s">
        <v>31</v>
      </c>
      <c r="H40" t="s">
        <v>93</v>
      </c>
    </row>
    <row r="41" spans="1:8" x14ac:dyDescent="0.2">
      <c r="A41">
        <v>5</v>
      </c>
      <c r="B41" s="4">
        <v>505</v>
      </c>
      <c r="C41" t="s">
        <v>54</v>
      </c>
      <c r="D41">
        <v>2011</v>
      </c>
      <c r="E41">
        <v>418055</v>
      </c>
      <c r="F41" t="s">
        <v>17</v>
      </c>
      <c r="G41" t="s">
        <v>31</v>
      </c>
      <c r="H41" t="s">
        <v>93</v>
      </c>
    </row>
    <row r="42" spans="1:8" x14ac:dyDescent="0.2">
      <c r="A42">
        <v>6</v>
      </c>
      <c r="B42" s="4">
        <v>506</v>
      </c>
      <c r="C42" t="s">
        <v>55</v>
      </c>
      <c r="D42">
        <v>2009</v>
      </c>
      <c r="E42">
        <v>414044</v>
      </c>
      <c r="F42" t="s">
        <v>17</v>
      </c>
      <c r="G42" t="s">
        <v>31</v>
      </c>
      <c r="H42" t="s">
        <v>93</v>
      </c>
    </row>
    <row r="43" spans="1:8" x14ac:dyDescent="0.2">
      <c r="A43">
        <v>7</v>
      </c>
      <c r="B43" s="4">
        <v>507</v>
      </c>
      <c r="C43" t="s">
        <v>56</v>
      </c>
      <c r="D43">
        <v>2009</v>
      </c>
      <c r="E43">
        <v>382260</v>
      </c>
      <c r="F43" t="s">
        <v>14</v>
      </c>
      <c r="G43" t="s">
        <v>31</v>
      </c>
      <c r="H43" t="s">
        <v>93</v>
      </c>
    </row>
    <row r="44" spans="1:8" x14ac:dyDescent="0.2">
      <c r="A44">
        <v>8</v>
      </c>
      <c r="B44" s="4">
        <v>508</v>
      </c>
      <c r="C44" t="s">
        <v>57</v>
      </c>
      <c r="D44">
        <v>2009</v>
      </c>
      <c r="E44">
        <v>409148</v>
      </c>
      <c r="F44" t="s">
        <v>21</v>
      </c>
      <c r="G44" t="s">
        <v>31</v>
      </c>
      <c r="H44" t="s">
        <v>93</v>
      </c>
    </row>
    <row r="45" spans="1:8" x14ac:dyDescent="0.2">
      <c r="A45">
        <v>9</v>
      </c>
      <c r="B45" s="4">
        <v>509</v>
      </c>
      <c r="C45" t="s">
        <v>58</v>
      </c>
      <c r="D45">
        <v>2009</v>
      </c>
      <c r="E45">
        <v>414043</v>
      </c>
      <c r="F45" t="s">
        <v>17</v>
      </c>
      <c r="G45" t="s">
        <v>31</v>
      </c>
      <c r="H45" t="s">
        <v>93</v>
      </c>
    </row>
    <row r="46" spans="1:8" x14ac:dyDescent="0.2">
      <c r="A46">
        <v>10</v>
      </c>
      <c r="B46" s="4">
        <v>510</v>
      </c>
      <c r="C46" t="s">
        <v>59</v>
      </c>
      <c r="D46">
        <v>2010</v>
      </c>
      <c r="E46">
        <v>406815</v>
      </c>
      <c r="F46" t="s">
        <v>21</v>
      </c>
      <c r="G46" t="s">
        <v>31</v>
      </c>
      <c r="H46" t="s">
        <v>93</v>
      </c>
    </row>
    <row r="47" spans="1:8" x14ac:dyDescent="0.2">
      <c r="A47">
        <v>11</v>
      </c>
      <c r="B47" s="4">
        <v>511</v>
      </c>
      <c r="C47" t="s">
        <v>60</v>
      </c>
      <c r="D47">
        <v>2010</v>
      </c>
      <c r="E47">
        <v>400839</v>
      </c>
      <c r="F47" t="s">
        <v>18</v>
      </c>
      <c r="G47" t="s">
        <v>31</v>
      </c>
      <c r="H47" t="s">
        <v>93</v>
      </c>
    </row>
    <row r="48" spans="1:8" x14ac:dyDescent="0.2">
      <c r="A48">
        <v>12</v>
      </c>
      <c r="B48" s="4">
        <v>514</v>
      </c>
      <c r="C48" t="s">
        <v>103</v>
      </c>
      <c r="D48">
        <v>2009</v>
      </c>
      <c r="E48">
        <v>394175</v>
      </c>
      <c r="F48" t="s">
        <v>15</v>
      </c>
      <c r="G48" t="s">
        <v>31</v>
      </c>
      <c r="H48" t="s">
        <v>93</v>
      </c>
    </row>
    <row r="50" spans="1:8" ht="15.5" customHeight="1" x14ac:dyDescent="0.2">
      <c r="A50" s="5" t="str">
        <f>CONCATENATE(G52," ",H52)</f>
        <v>3χλμ Κ16 ΚΟΡΙΤΣΙΩΝ</v>
      </c>
      <c r="B50" s="6"/>
      <c r="C50" s="6"/>
      <c r="D50" s="6"/>
      <c r="E50" s="6"/>
      <c r="F50" s="6"/>
      <c r="G50" s="6"/>
      <c r="H50" s="6"/>
    </row>
    <row r="51" spans="1:8" s="2" customFormat="1" x14ac:dyDescent="0.2">
      <c r="A51" s="1" t="s">
        <v>4</v>
      </c>
      <c r="B51" s="1" t="s">
        <v>101</v>
      </c>
      <c r="C51" s="1" t="s">
        <v>5</v>
      </c>
      <c r="D51" s="1" t="s">
        <v>10</v>
      </c>
      <c r="E51" s="1" t="s">
        <v>6</v>
      </c>
      <c r="F51" s="1" t="s">
        <v>7</v>
      </c>
      <c r="G51" s="1" t="s">
        <v>8</v>
      </c>
      <c r="H51" s="1" t="s">
        <v>9</v>
      </c>
    </row>
    <row r="52" spans="1:8" x14ac:dyDescent="0.2">
      <c r="A52">
        <v>1</v>
      </c>
      <c r="B52" s="4">
        <v>301</v>
      </c>
      <c r="C52" t="s">
        <v>61</v>
      </c>
      <c r="D52">
        <v>2011</v>
      </c>
      <c r="E52">
        <v>403358</v>
      </c>
      <c r="F52" t="s">
        <v>1</v>
      </c>
      <c r="G52" t="s">
        <v>32</v>
      </c>
      <c r="H52" t="s">
        <v>95</v>
      </c>
    </row>
    <row r="53" spans="1:8" x14ac:dyDescent="0.2">
      <c r="A53">
        <v>2</v>
      </c>
      <c r="B53" s="4">
        <v>302</v>
      </c>
      <c r="C53" t="s">
        <v>62</v>
      </c>
      <c r="D53">
        <v>2011</v>
      </c>
      <c r="E53">
        <v>408964</v>
      </c>
      <c r="F53" t="s">
        <v>17</v>
      </c>
      <c r="G53" t="s">
        <v>32</v>
      </c>
      <c r="H53" t="s">
        <v>95</v>
      </c>
    </row>
    <row r="54" spans="1:8" x14ac:dyDescent="0.2">
      <c r="A54">
        <v>3</v>
      </c>
      <c r="B54" s="4">
        <v>303</v>
      </c>
      <c r="C54" t="s">
        <v>63</v>
      </c>
      <c r="D54">
        <v>2011</v>
      </c>
      <c r="E54">
        <v>410085</v>
      </c>
      <c r="F54" t="s">
        <v>18</v>
      </c>
      <c r="G54" t="s">
        <v>32</v>
      </c>
      <c r="H54" t="s">
        <v>95</v>
      </c>
    </row>
    <row r="55" spans="1:8" x14ac:dyDescent="0.2">
      <c r="A55">
        <v>4</v>
      </c>
      <c r="B55" s="4">
        <v>304</v>
      </c>
      <c r="C55" t="s">
        <v>64</v>
      </c>
      <c r="D55">
        <v>2012</v>
      </c>
      <c r="E55">
        <v>412820</v>
      </c>
      <c r="F55" t="s">
        <v>1</v>
      </c>
      <c r="G55" t="s">
        <v>32</v>
      </c>
      <c r="H55" t="s">
        <v>95</v>
      </c>
    </row>
    <row r="56" spans="1:8" x14ac:dyDescent="0.2">
      <c r="A56">
        <v>5</v>
      </c>
      <c r="B56" s="4">
        <v>305</v>
      </c>
      <c r="C56" t="s">
        <v>71</v>
      </c>
      <c r="D56">
        <v>2012</v>
      </c>
      <c r="E56">
        <v>412691</v>
      </c>
      <c r="F56" t="s">
        <v>21</v>
      </c>
      <c r="G56" t="s">
        <v>32</v>
      </c>
      <c r="H56" t="s">
        <v>95</v>
      </c>
    </row>
    <row r="57" spans="1:8" x14ac:dyDescent="0.2">
      <c r="A57">
        <v>6</v>
      </c>
      <c r="B57" s="4">
        <v>306</v>
      </c>
      <c r="C57" t="s">
        <v>69</v>
      </c>
      <c r="D57">
        <v>2011</v>
      </c>
      <c r="E57">
        <v>422773</v>
      </c>
      <c r="F57" t="s">
        <v>17</v>
      </c>
      <c r="G57" t="s">
        <v>32</v>
      </c>
      <c r="H57" t="s">
        <v>95</v>
      </c>
    </row>
    <row r="58" spans="1:8" x14ac:dyDescent="0.2">
      <c r="A58">
        <v>7</v>
      </c>
      <c r="B58" s="4">
        <v>307</v>
      </c>
      <c r="C58" t="s">
        <v>67</v>
      </c>
      <c r="D58">
        <v>2011</v>
      </c>
      <c r="E58">
        <v>410699</v>
      </c>
      <c r="F58" t="s">
        <v>20</v>
      </c>
      <c r="G58" t="s">
        <v>32</v>
      </c>
      <c r="H58" t="s">
        <v>95</v>
      </c>
    </row>
    <row r="60" spans="1:8" ht="15.5" customHeight="1" x14ac:dyDescent="0.2">
      <c r="A60" s="5" t="str">
        <f>CONCATENATE(G62," ",H62)</f>
        <v>3χλμ Κ14 ΚΟΡΙΤΣΙΩΝ</v>
      </c>
      <c r="B60" s="6"/>
      <c r="C60" s="6"/>
      <c r="D60" s="6"/>
      <c r="E60" s="6"/>
      <c r="F60" s="6"/>
      <c r="G60" s="6"/>
      <c r="H60" s="6"/>
    </row>
    <row r="61" spans="1:8" s="2" customFormat="1" x14ac:dyDescent="0.2">
      <c r="A61" s="1" t="s">
        <v>4</v>
      </c>
      <c r="B61" s="1" t="s">
        <v>101</v>
      </c>
      <c r="C61" s="1" t="s">
        <v>5</v>
      </c>
      <c r="D61" s="1" t="s">
        <v>10</v>
      </c>
      <c r="E61" s="1" t="s">
        <v>6</v>
      </c>
      <c r="F61" s="1" t="s">
        <v>7</v>
      </c>
      <c r="G61" s="1" t="s">
        <v>8</v>
      </c>
      <c r="H61" s="1" t="s">
        <v>9</v>
      </c>
    </row>
    <row r="62" spans="1:8" x14ac:dyDescent="0.2">
      <c r="A62">
        <v>1</v>
      </c>
      <c r="B62" s="4">
        <v>308</v>
      </c>
      <c r="C62" t="s">
        <v>65</v>
      </c>
      <c r="D62">
        <v>2013</v>
      </c>
      <c r="E62">
        <v>422774</v>
      </c>
      <c r="F62" t="s">
        <v>17</v>
      </c>
      <c r="G62" t="s">
        <v>32</v>
      </c>
      <c r="H62" t="s">
        <v>96</v>
      </c>
    </row>
    <row r="63" spans="1:8" x14ac:dyDescent="0.2">
      <c r="A63">
        <v>2</v>
      </c>
      <c r="B63" s="4">
        <v>309</v>
      </c>
      <c r="C63" t="s">
        <v>66</v>
      </c>
      <c r="D63">
        <v>2013</v>
      </c>
      <c r="E63">
        <v>417275</v>
      </c>
      <c r="F63" t="s">
        <v>19</v>
      </c>
      <c r="G63" t="s">
        <v>32</v>
      </c>
      <c r="H63" t="s">
        <v>96</v>
      </c>
    </row>
    <row r="64" spans="1:8" x14ac:dyDescent="0.2">
      <c r="A64">
        <v>3</v>
      </c>
      <c r="B64" s="4">
        <v>310</v>
      </c>
      <c r="C64" t="s">
        <v>68</v>
      </c>
      <c r="D64">
        <v>2013</v>
      </c>
      <c r="E64">
        <v>417279</v>
      </c>
      <c r="F64" t="s">
        <v>17</v>
      </c>
      <c r="G64" t="s">
        <v>32</v>
      </c>
      <c r="H64" t="s">
        <v>96</v>
      </c>
    </row>
    <row r="65" spans="1:8" x14ac:dyDescent="0.2">
      <c r="A65">
        <v>4</v>
      </c>
      <c r="B65" s="4">
        <v>311</v>
      </c>
      <c r="C65" t="s">
        <v>70</v>
      </c>
      <c r="D65">
        <v>2013</v>
      </c>
      <c r="E65">
        <v>417274</v>
      </c>
      <c r="F65" t="s">
        <v>19</v>
      </c>
      <c r="G65" t="s">
        <v>32</v>
      </c>
      <c r="H65" t="s">
        <v>96</v>
      </c>
    </row>
    <row r="67" spans="1:8" ht="15.5" customHeight="1" x14ac:dyDescent="0.2">
      <c r="A67" s="5" t="str">
        <f>CONCATENATE(G69," ",H69)</f>
        <v>ΜΑΡΑΘΩΝΙΟΣ ΑΝΔΡΩΝ</v>
      </c>
      <c r="B67" s="6"/>
      <c r="C67" s="6"/>
      <c r="D67" s="6"/>
      <c r="E67" s="6"/>
      <c r="F67" s="6"/>
      <c r="G67" s="6"/>
      <c r="H67" s="6"/>
    </row>
    <row r="68" spans="1:8" s="2" customFormat="1" x14ac:dyDescent="0.2">
      <c r="A68" s="1" t="s">
        <v>4</v>
      </c>
      <c r="B68" s="1" t="s">
        <v>101</v>
      </c>
      <c r="C68" s="1" t="s">
        <v>5</v>
      </c>
      <c r="D68" s="1" t="s">
        <v>10</v>
      </c>
      <c r="E68" s="1" t="s">
        <v>6</v>
      </c>
      <c r="F68" s="1" t="s">
        <v>7</v>
      </c>
      <c r="G68" s="1" t="s">
        <v>8</v>
      </c>
      <c r="H68" s="1" t="s">
        <v>9</v>
      </c>
    </row>
    <row r="69" spans="1:8" x14ac:dyDescent="0.2">
      <c r="A69">
        <v>1</v>
      </c>
      <c r="B69" s="4">
        <v>351</v>
      </c>
      <c r="C69" t="s">
        <v>72</v>
      </c>
      <c r="D69">
        <v>1988</v>
      </c>
      <c r="E69">
        <v>248625</v>
      </c>
      <c r="F69" t="s">
        <v>26</v>
      </c>
      <c r="G69" t="s">
        <v>28</v>
      </c>
      <c r="H69" t="s">
        <v>35</v>
      </c>
    </row>
    <row r="70" spans="1:8" x14ac:dyDescent="0.2">
      <c r="A70">
        <v>2</v>
      </c>
      <c r="B70" s="4">
        <v>352</v>
      </c>
      <c r="C70" t="s">
        <v>73</v>
      </c>
      <c r="D70">
        <v>1987</v>
      </c>
      <c r="E70">
        <v>249150</v>
      </c>
      <c r="F70" t="s">
        <v>24</v>
      </c>
      <c r="G70" t="s">
        <v>28</v>
      </c>
      <c r="H70" t="s">
        <v>35</v>
      </c>
    </row>
    <row r="71" spans="1:8" x14ac:dyDescent="0.2">
      <c r="A71">
        <v>3</v>
      </c>
      <c r="B71" s="4">
        <v>353</v>
      </c>
      <c r="C71" t="s">
        <v>74</v>
      </c>
      <c r="D71">
        <v>2000</v>
      </c>
      <c r="E71">
        <v>397609</v>
      </c>
      <c r="F71" t="s">
        <v>18</v>
      </c>
      <c r="G71" t="s">
        <v>28</v>
      </c>
      <c r="H71" t="s">
        <v>35</v>
      </c>
    </row>
    <row r="72" spans="1:8" x14ac:dyDescent="0.2">
      <c r="A72">
        <v>4</v>
      </c>
      <c r="B72" s="4">
        <v>354</v>
      </c>
      <c r="C72" t="s">
        <v>75</v>
      </c>
      <c r="D72">
        <v>1992</v>
      </c>
      <c r="E72">
        <v>279346</v>
      </c>
      <c r="F72" t="s">
        <v>14</v>
      </c>
      <c r="G72" t="s">
        <v>28</v>
      </c>
      <c r="H72" t="s">
        <v>35</v>
      </c>
    </row>
    <row r="73" spans="1:8" x14ac:dyDescent="0.2">
      <c r="A73">
        <v>5</v>
      </c>
      <c r="B73" s="4">
        <v>355</v>
      </c>
      <c r="C73" t="s">
        <v>76</v>
      </c>
      <c r="D73">
        <v>2004</v>
      </c>
      <c r="E73">
        <v>359035</v>
      </c>
      <c r="F73" t="s">
        <v>3</v>
      </c>
      <c r="G73" t="s">
        <v>28</v>
      </c>
      <c r="H73" t="s">
        <v>35</v>
      </c>
    </row>
    <row r="74" spans="1:8" x14ac:dyDescent="0.2">
      <c r="A74">
        <v>6</v>
      </c>
      <c r="B74" s="4">
        <v>356</v>
      </c>
      <c r="C74" t="s">
        <v>77</v>
      </c>
      <c r="D74">
        <v>1980</v>
      </c>
      <c r="E74">
        <v>222786</v>
      </c>
      <c r="F74" t="s">
        <v>25</v>
      </c>
      <c r="G74" t="s">
        <v>28</v>
      </c>
      <c r="H74" t="s">
        <v>35</v>
      </c>
    </row>
    <row r="75" spans="1:8" x14ac:dyDescent="0.2">
      <c r="A75">
        <v>7</v>
      </c>
      <c r="B75" s="4">
        <v>357</v>
      </c>
      <c r="C75" t="s">
        <v>78</v>
      </c>
      <c r="D75">
        <v>1994</v>
      </c>
      <c r="E75">
        <v>299253</v>
      </c>
      <c r="F75" t="s">
        <v>17</v>
      </c>
      <c r="G75" t="s">
        <v>28</v>
      </c>
      <c r="H75" t="s">
        <v>35</v>
      </c>
    </row>
    <row r="76" spans="1:8" x14ac:dyDescent="0.2">
      <c r="A76">
        <v>8</v>
      </c>
      <c r="B76" s="4">
        <v>358</v>
      </c>
      <c r="C76" t="s">
        <v>79</v>
      </c>
      <c r="D76">
        <v>2003</v>
      </c>
      <c r="E76">
        <v>383333</v>
      </c>
      <c r="F76" t="s">
        <v>27</v>
      </c>
      <c r="G76" t="s">
        <v>28</v>
      </c>
      <c r="H76" t="s">
        <v>35</v>
      </c>
    </row>
    <row r="78" spans="1:8" ht="15.5" customHeight="1" x14ac:dyDescent="0.2">
      <c r="A78" s="5" t="str">
        <f>CONCATENATE(G80," ",H80)</f>
        <v>ΗΜΙΜΑΡΑΘΩΝΙΟΣ ΑΝΔΡΩΝ</v>
      </c>
      <c r="B78" s="6"/>
      <c r="C78" s="6"/>
      <c r="D78" s="6"/>
      <c r="E78" s="6"/>
      <c r="F78" s="6"/>
      <c r="G78" s="6"/>
      <c r="H78" s="6"/>
    </row>
    <row r="79" spans="1:8" s="2" customFormat="1" x14ac:dyDescent="0.2">
      <c r="A79" s="1" t="s">
        <v>4</v>
      </c>
      <c r="B79" s="1" t="s">
        <v>101</v>
      </c>
      <c r="C79" s="1" t="s">
        <v>5</v>
      </c>
      <c r="D79" s="1" t="s">
        <v>10</v>
      </c>
      <c r="E79" s="1" t="s">
        <v>6</v>
      </c>
      <c r="F79" s="1" t="s">
        <v>7</v>
      </c>
      <c r="G79" s="1" t="s">
        <v>8</v>
      </c>
      <c r="H79" s="1" t="s">
        <v>9</v>
      </c>
    </row>
    <row r="80" spans="1:8" x14ac:dyDescent="0.2">
      <c r="A80">
        <v>1</v>
      </c>
      <c r="B80" s="4">
        <v>204</v>
      </c>
      <c r="C80" t="s">
        <v>80</v>
      </c>
      <c r="D80">
        <v>2006</v>
      </c>
      <c r="E80">
        <v>389587</v>
      </c>
      <c r="F80" t="s">
        <v>17</v>
      </c>
      <c r="G80" t="s">
        <v>29</v>
      </c>
      <c r="H80" t="s">
        <v>35</v>
      </c>
    </row>
    <row r="82" spans="1:8" ht="15.5" customHeight="1" x14ac:dyDescent="0.2">
      <c r="A82" s="5" t="str">
        <f>CONCATENATE(G84," ",H84)</f>
        <v>10χλμ ΑΝΔΡΩΝ</v>
      </c>
      <c r="B82" s="6"/>
      <c r="C82" s="6"/>
      <c r="D82" s="6"/>
      <c r="E82" s="6"/>
      <c r="F82" s="6"/>
      <c r="G82" s="6"/>
      <c r="H82" s="6"/>
    </row>
    <row r="83" spans="1:8" s="2" customFormat="1" x14ac:dyDescent="0.2">
      <c r="A83" s="1" t="s">
        <v>4</v>
      </c>
      <c r="B83" s="1" t="s">
        <v>101</v>
      </c>
      <c r="C83" s="1" t="s">
        <v>5</v>
      </c>
      <c r="D83" s="1" t="s">
        <v>10</v>
      </c>
      <c r="E83" s="1" t="s">
        <v>6</v>
      </c>
      <c r="F83" s="1" t="s">
        <v>7</v>
      </c>
      <c r="G83" s="1" t="s">
        <v>8</v>
      </c>
      <c r="H83" s="1" t="s">
        <v>9</v>
      </c>
    </row>
    <row r="84" spans="1:8" x14ac:dyDescent="0.2">
      <c r="A84">
        <v>1</v>
      </c>
      <c r="B84" s="4">
        <v>107</v>
      </c>
      <c r="C84" t="s">
        <v>82</v>
      </c>
      <c r="D84">
        <v>2003</v>
      </c>
      <c r="E84">
        <v>386117</v>
      </c>
      <c r="F84" t="s">
        <v>22</v>
      </c>
      <c r="G84" t="s">
        <v>30</v>
      </c>
      <c r="H84" t="s">
        <v>35</v>
      </c>
    </row>
    <row r="85" spans="1:8" x14ac:dyDescent="0.2">
      <c r="A85">
        <v>2</v>
      </c>
      <c r="B85" s="4">
        <v>108</v>
      </c>
      <c r="C85" t="s">
        <v>86</v>
      </c>
      <c r="D85">
        <v>2003</v>
      </c>
      <c r="E85">
        <v>338709</v>
      </c>
      <c r="F85" t="s">
        <v>15</v>
      </c>
      <c r="G85" t="s">
        <v>30</v>
      </c>
      <c r="H85" t="s">
        <v>35</v>
      </c>
    </row>
    <row r="87" spans="1:8" ht="15.5" customHeight="1" x14ac:dyDescent="0.2">
      <c r="A87" s="5" t="str">
        <f>CONCATENATE(G89," ",H89)</f>
        <v>10χλμ Κ23 ΑΝΔΡΩΝ</v>
      </c>
      <c r="B87" s="6"/>
      <c r="C87" s="6"/>
      <c r="D87" s="6"/>
      <c r="E87" s="6"/>
      <c r="F87" s="6"/>
      <c r="G87" s="6"/>
      <c r="H87" s="6"/>
    </row>
    <row r="88" spans="1:8" s="2" customFormat="1" x14ac:dyDescent="0.2">
      <c r="A88" s="1" t="s">
        <v>4</v>
      </c>
      <c r="B88" s="1" t="s">
        <v>101</v>
      </c>
      <c r="C88" s="1" t="s">
        <v>5</v>
      </c>
      <c r="D88" s="1" t="s">
        <v>10</v>
      </c>
      <c r="E88" s="1" t="s">
        <v>6</v>
      </c>
      <c r="F88" s="1" t="s">
        <v>7</v>
      </c>
      <c r="G88" s="1" t="s">
        <v>8</v>
      </c>
      <c r="H88" s="1" t="s">
        <v>9</v>
      </c>
    </row>
    <row r="89" spans="1:8" x14ac:dyDescent="0.2">
      <c r="A89">
        <v>1</v>
      </c>
      <c r="B89" s="4">
        <v>109</v>
      </c>
      <c r="C89" t="s">
        <v>83</v>
      </c>
      <c r="D89">
        <v>2005</v>
      </c>
      <c r="E89">
        <v>365519</v>
      </c>
      <c r="F89" t="s">
        <v>17</v>
      </c>
      <c r="G89" t="s">
        <v>30</v>
      </c>
      <c r="H89" t="s">
        <v>97</v>
      </c>
    </row>
    <row r="91" spans="1:8" ht="15.5" customHeight="1" x14ac:dyDescent="0.2">
      <c r="A91" s="5" t="str">
        <f>CONCATENATE(G93," ",H93)</f>
        <v>10χλμ Κ20 ΑΝΔΡΩΝ</v>
      </c>
      <c r="B91" s="6"/>
      <c r="C91" s="6"/>
      <c r="D91" s="6"/>
      <c r="E91" s="6"/>
      <c r="F91" s="6"/>
      <c r="G91" s="6"/>
      <c r="H91" s="6"/>
    </row>
    <row r="92" spans="1:8" s="2" customFormat="1" x14ac:dyDescent="0.2">
      <c r="A92" s="1" t="s">
        <v>4</v>
      </c>
      <c r="B92" s="1" t="s">
        <v>101</v>
      </c>
      <c r="C92" s="1" t="s">
        <v>5</v>
      </c>
      <c r="D92" s="1" t="s">
        <v>10</v>
      </c>
      <c r="E92" s="1" t="s">
        <v>6</v>
      </c>
      <c r="F92" s="1" t="s">
        <v>7</v>
      </c>
      <c r="G92" s="1" t="s">
        <v>8</v>
      </c>
      <c r="H92" s="1" t="s">
        <v>9</v>
      </c>
    </row>
    <row r="93" spans="1:8" x14ac:dyDescent="0.2">
      <c r="A93">
        <v>1</v>
      </c>
      <c r="B93" s="4">
        <v>110</v>
      </c>
      <c r="C93" t="s">
        <v>81</v>
      </c>
      <c r="D93">
        <v>2008</v>
      </c>
      <c r="E93">
        <v>390137</v>
      </c>
      <c r="F93" t="s">
        <v>14</v>
      </c>
      <c r="G93" t="s">
        <v>30</v>
      </c>
      <c r="H93" t="s">
        <v>98</v>
      </c>
    </row>
    <row r="94" spans="1:8" x14ac:dyDescent="0.2">
      <c r="A94">
        <v>2</v>
      </c>
      <c r="B94" s="4">
        <v>111</v>
      </c>
      <c r="C94" t="s">
        <v>84</v>
      </c>
      <c r="D94">
        <v>2008</v>
      </c>
      <c r="E94">
        <v>389889</v>
      </c>
      <c r="F94" t="s">
        <v>20</v>
      </c>
      <c r="G94" t="s">
        <v>30</v>
      </c>
      <c r="H94" t="s">
        <v>98</v>
      </c>
    </row>
    <row r="95" spans="1:8" x14ac:dyDescent="0.2">
      <c r="A95">
        <v>3</v>
      </c>
      <c r="B95" s="4">
        <v>112</v>
      </c>
      <c r="C95" t="s">
        <v>85</v>
      </c>
      <c r="D95">
        <v>2008</v>
      </c>
      <c r="E95">
        <v>390142</v>
      </c>
      <c r="F95" t="s">
        <v>14</v>
      </c>
      <c r="G95" t="s">
        <v>30</v>
      </c>
      <c r="H95" t="s">
        <v>98</v>
      </c>
    </row>
    <row r="96" spans="1:8" x14ac:dyDescent="0.2">
      <c r="A96">
        <v>4</v>
      </c>
      <c r="B96" s="4">
        <v>113</v>
      </c>
      <c r="C96" t="s">
        <v>87</v>
      </c>
      <c r="D96">
        <v>2008</v>
      </c>
      <c r="E96">
        <v>403204</v>
      </c>
      <c r="F96" t="s">
        <v>15</v>
      </c>
      <c r="G96" t="s">
        <v>30</v>
      </c>
      <c r="H96" t="s">
        <v>98</v>
      </c>
    </row>
    <row r="98" spans="1:8" ht="15.5" customHeight="1" x14ac:dyDescent="0.2">
      <c r="A98" s="5" t="str">
        <f>CONCATENATE(G100," ",H100)</f>
        <v>10χλμ Κ18 ΑΝΔΡΩΝ</v>
      </c>
      <c r="B98" s="6"/>
      <c r="C98" s="6"/>
      <c r="D98" s="6"/>
      <c r="E98" s="6"/>
      <c r="F98" s="6"/>
      <c r="G98" s="6"/>
      <c r="H98" s="6"/>
    </row>
    <row r="99" spans="1:8" s="2" customFormat="1" x14ac:dyDescent="0.2">
      <c r="A99" s="1" t="s">
        <v>4</v>
      </c>
      <c r="B99" s="1" t="s">
        <v>101</v>
      </c>
      <c r="C99" s="1" t="s">
        <v>5</v>
      </c>
      <c r="D99" s="1" t="s">
        <v>10</v>
      </c>
      <c r="E99" s="1" t="s">
        <v>6</v>
      </c>
      <c r="F99" s="1" t="s">
        <v>7</v>
      </c>
      <c r="G99" s="1" t="s">
        <v>8</v>
      </c>
      <c r="H99" s="1" t="s">
        <v>9</v>
      </c>
    </row>
    <row r="100" spans="1:8" x14ac:dyDescent="0.2">
      <c r="A100">
        <v>1</v>
      </c>
      <c r="B100" s="4">
        <v>114</v>
      </c>
      <c r="C100" t="s">
        <v>88</v>
      </c>
      <c r="D100">
        <v>2009</v>
      </c>
      <c r="E100">
        <v>403899</v>
      </c>
      <c r="F100" t="s">
        <v>16</v>
      </c>
      <c r="G100" t="s">
        <v>30</v>
      </c>
      <c r="H100" t="s">
        <v>99</v>
      </c>
    </row>
    <row r="101" spans="1:8" x14ac:dyDescent="0.2">
      <c r="A101">
        <v>2</v>
      </c>
      <c r="B101" s="4">
        <v>115</v>
      </c>
      <c r="C101" t="s">
        <v>89</v>
      </c>
      <c r="D101">
        <v>2009</v>
      </c>
      <c r="E101">
        <v>398830</v>
      </c>
      <c r="F101" t="s">
        <v>23</v>
      </c>
      <c r="G101" t="s">
        <v>30</v>
      </c>
      <c r="H101" t="s">
        <v>99</v>
      </c>
    </row>
    <row r="103" spans="1:8" ht="15.5" customHeight="1" x14ac:dyDescent="0.2">
      <c r="A103" s="5" t="str">
        <f>CONCATENATE(G105," ",H105)</f>
        <v>5χλμ Κ18 ΑΝΔΡΩΝ</v>
      </c>
      <c r="B103" s="6"/>
      <c r="C103" s="6"/>
      <c r="D103" s="6"/>
      <c r="E103" s="6"/>
      <c r="F103" s="6"/>
      <c r="G103" s="6"/>
      <c r="H103" s="6"/>
    </row>
    <row r="104" spans="1:8" s="2" customFormat="1" x14ac:dyDescent="0.2">
      <c r="A104" s="1" t="s">
        <v>4</v>
      </c>
      <c r="B104" s="1" t="s">
        <v>101</v>
      </c>
      <c r="C104" s="1" t="s">
        <v>5</v>
      </c>
      <c r="D104" s="1" t="s">
        <v>10</v>
      </c>
      <c r="E104" s="1" t="s">
        <v>6</v>
      </c>
      <c r="F104" s="1" t="s">
        <v>7</v>
      </c>
      <c r="G104" s="1" t="s">
        <v>8</v>
      </c>
      <c r="H104" s="1" t="s">
        <v>9</v>
      </c>
    </row>
    <row r="105" spans="1:8" x14ac:dyDescent="0.2">
      <c r="A105">
        <v>3</v>
      </c>
      <c r="B105" s="4">
        <v>512</v>
      </c>
      <c r="C105" t="s">
        <v>90</v>
      </c>
      <c r="D105" s="3">
        <v>2009</v>
      </c>
      <c r="E105" s="3">
        <v>381723</v>
      </c>
      <c r="F105" s="3" t="s">
        <v>16</v>
      </c>
      <c r="G105" s="3" t="s">
        <v>31</v>
      </c>
      <c r="H105" t="s">
        <v>99</v>
      </c>
    </row>
    <row r="106" spans="1:8" x14ac:dyDescent="0.2">
      <c r="A106">
        <v>4</v>
      </c>
      <c r="B106" s="4">
        <v>513</v>
      </c>
      <c r="C106" t="s">
        <v>91</v>
      </c>
      <c r="D106">
        <v>2011</v>
      </c>
      <c r="E106">
        <v>406504</v>
      </c>
      <c r="F106" t="s">
        <v>17</v>
      </c>
      <c r="G106" t="s">
        <v>31</v>
      </c>
      <c r="H106" t="s">
        <v>100</v>
      </c>
    </row>
  </sheetData>
  <autoFilter ref="A3:H3" xr:uid="{FBE0FEC5-2E3A-4CD6-A39C-0F27B938A640}"/>
  <mergeCells count="17">
    <mergeCell ref="A1:H1"/>
    <mergeCell ref="A2:H2"/>
    <mergeCell ref="A11:H11"/>
    <mergeCell ref="A17:H17"/>
    <mergeCell ref="A21:H21"/>
    <mergeCell ref="A25:H25"/>
    <mergeCell ref="A30:H30"/>
    <mergeCell ref="A35:H35"/>
    <mergeCell ref="A50:H50"/>
    <mergeCell ref="A91:H91"/>
    <mergeCell ref="A98:H98"/>
    <mergeCell ref="A103:H103"/>
    <mergeCell ref="A60:H60"/>
    <mergeCell ref="A67:H67"/>
    <mergeCell ref="A78:H78"/>
    <mergeCell ref="A82:H82"/>
    <mergeCell ref="A87:H87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</dc:creator>
  <cp:lastModifiedBy>Vassilis Georgiotis</cp:lastModifiedBy>
  <cp:lastPrinted>2026-01-22T16:35:32Z</cp:lastPrinted>
  <dcterms:created xsi:type="dcterms:W3CDTF">2026-01-19T15:12:23Z</dcterms:created>
  <dcterms:modified xsi:type="dcterms:W3CDTF">2026-01-22T17:37:43Z</dcterms:modified>
</cp:coreProperties>
</file>