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user/Desktop/"/>
    </mc:Choice>
  </mc:AlternateContent>
  <xr:revisionPtr revIDLastSave="0" documentId="8_{0C0C5F3F-60A7-8A45-B969-86D0CD564468}" xr6:coauthVersionLast="36" xr6:coauthVersionMax="36" xr10:uidLastSave="{00000000-0000-0000-0000-000000000000}"/>
  <bookViews>
    <workbookView xWindow="0" yWindow="500" windowWidth="19420" windowHeight="10420" xr2:uid="{00000000-000D-0000-FFFF-FFFF00000000}"/>
  </bookViews>
  <sheets>
    <sheet name=" 1η Μέρα" sheetId="2" r:id="rId1"/>
    <sheet name=" 2η Mέρα" sheetId="6794" r:id="rId2"/>
  </sheets>
  <definedNames>
    <definedName name="_xlnm.Print_Area" localSheetId="1">' 2η Mέρα'!$A$1:$L$48</definedName>
  </definedNames>
  <calcPr calcId="191029"/>
</workbook>
</file>

<file path=xl/calcChain.xml><?xml version="1.0" encoding="utf-8"?>
<calcChain xmlns="http://schemas.openxmlformats.org/spreadsheetml/2006/main">
  <c r="G15" i="2" l="1"/>
  <c r="F15" i="2"/>
  <c r="D15" i="2"/>
  <c r="C15" i="2"/>
  <c r="B15" i="2"/>
  <c r="A15" i="2"/>
  <c r="A32" i="6794"/>
  <c r="A16" i="6794"/>
  <c r="B16" i="6794"/>
  <c r="C16" i="6794"/>
  <c r="D16" i="6794"/>
  <c r="F16" i="6794"/>
  <c r="G16" i="6794"/>
  <c r="A17" i="6794"/>
  <c r="B17" i="6794"/>
  <c r="C17" i="6794"/>
  <c r="D17" i="6794"/>
  <c r="F17" i="6794"/>
  <c r="G17" i="6794"/>
  <c r="A18" i="6794"/>
  <c r="B18" i="6794"/>
  <c r="C18" i="6794"/>
  <c r="D18" i="6794"/>
  <c r="F18" i="6794"/>
  <c r="G18" i="6794"/>
  <c r="A19" i="6794"/>
  <c r="B19" i="6794"/>
  <c r="C19" i="6794"/>
  <c r="D19" i="6794"/>
  <c r="F19" i="6794"/>
  <c r="G19" i="6794"/>
  <c r="A20" i="6794"/>
  <c r="B20" i="6794"/>
  <c r="C20" i="6794"/>
  <c r="D20" i="6794"/>
  <c r="F20" i="6794"/>
  <c r="G20" i="6794"/>
  <c r="C54" i="2"/>
  <c r="D54" i="2"/>
  <c r="F54" i="2"/>
  <c r="G54" i="2"/>
  <c r="A36" i="2"/>
  <c r="B36" i="2"/>
  <c r="C36" i="2"/>
  <c r="D36" i="2"/>
  <c r="F36" i="2"/>
  <c r="G36" i="2"/>
  <c r="A38" i="2"/>
  <c r="B38" i="2"/>
  <c r="C38" i="2"/>
  <c r="D38" i="2"/>
  <c r="F38" i="2"/>
  <c r="G38" i="2"/>
  <c r="A33" i="2"/>
  <c r="B33" i="2"/>
  <c r="C33" i="2"/>
  <c r="D33" i="2"/>
  <c r="F33" i="2"/>
  <c r="G33" i="2"/>
  <c r="G29" i="6794"/>
  <c r="F29" i="6794"/>
  <c r="D29" i="6794"/>
  <c r="C29" i="6794"/>
  <c r="B29" i="6794"/>
  <c r="A29" i="6794"/>
  <c r="G28" i="6794"/>
  <c r="F28" i="6794"/>
  <c r="D28" i="6794"/>
  <c r="C28" i="6794"/>
  <c r="B28" i="6794"/>
  <c r="A28" i="6794"/>
  <c r="G38" i="6794"/>
  <c r="F38" i="6794"/>
  <c r="D38" i="6794"/>
  <c r="C38" i="6794"/>
  <c r="B38" i="6794"/>
  <c r="A38" i="6794"/>
  <c r="G48" i="6794"/>
  <c r="F48" i="6794"/>
  <c r="D48" i="6794"/>
  <c r="C48" i="6794"/>
  <c r="G47" i="6794"/>
  <c r="F47" i="6794"/>
  <c r="D47" i="6794"/>
  <c r="C47" i="6794"/>
  <c r="G46" i="6794"/>
  <c r="F46" i="6794"/>
  <c r="D46" i="6794"/>
  <c r="C46" i="6794"/>
  <c r="A44" i="6794"/>
  <c r="B44" i="6794"/>
  <c r="C44" i="6794"/>
  <c r="D44" i="6794"/>
  <c r="F44" i="6794"/>
  <c r="G44" i="6794"/>
  <c r="A45" i="6794"/>
  <c r="B45" i="6794"/>
  <c r="C45" i="6794"/>
  <c r="D45" i="6794"/>
  <c r="F45" i="6794"/>
  <c r="G45" i="6794"/>
  <c r="A43" i="6794"/>
  <c r="B43" i="6794"/>
  <c r="C43" i="6794"/>
  <c r="D43" i="6794"/>
  <c r="F43" i="6794"/>
  <c r="G43" i="6794"/>
  <c r="A42" i="6794"/>
  <c r="B42" i="6794"/>
  <c r="C42" i="6794"/>
  <c r="D42" i="6794"/>
  <c r="F42" i="6794"/>
  <c r="G42" i="6794"/>
  <c r="G41" i="6794"/>
  <c r="F41" i="6794"/>
  <c r="D41" i="6794"/>
  <c r="C41" i="6794"/>
  <c r="B41" i="6794"/>
  <c r="A41" i="6794"/>
  <c r="A36" i="6794"/>
  <c r="B36" i="6794"/>
  <c r="C36" i="6794"/>
  <c r="D36" i="6794"/>
  <c r="F36" i="6794"/>
  <c r="G36" i="6794"/>
  <c r="A37" i="6794"/>
  <c r="B37" i="6794"/>
  <c r="C37" i="6794"/>
  <c r="D37" i="6794"/>
  <c r="F37" i="6794"/>
  <c r="G37" i="6794"/>
  <c r="A34" i="6794"/>
  <c r="B34" i="6794"/>
  <c r="C34" i="6794"/>
  <c r="D34" i="6794"/>
  <c r="F34" i="6794"/>
  <c r="G34" i="6794"/>
  <c r="A35" i="6794"/>
  <c r="B35" i="6794"/>
  <c r="C35" i="6794"/>
  <c r="D35" i="6794"/>
  <c r="F35" i="6794"/>
  <c r="G35" i="6794"/>
  <c r="A30" i="6794"/>
  <c r="B30" i="6794"/>
  <c r="C30" i="6794"/>
  <c r="D30" i="6794"/>
  <c r="F30" i="6794"/>
  <c r="G30" i="6794"/>
  <c r="A33" i="6794"/>
  <c r="B33" i="6794"/>
  <c r="C33" i="6794"/>
  <c r="D33" i="6794"/>
  <c r="F33" i="6794"/>
  <c r="G33" i="6794"/>
  <c r="G32" i="6794"/>
  <c r="F32" i="6794"/>
  <c r="D32" i="6794"/>
  <c r="C32" i="6794"/>
  <c r="B32" i="6794"/>
  <c r="D23" i="2"/>
  <c r="D7" i="6794"/>
  <c r="C7" i="6794"/>
  <c r="B7" i="6794"/>
  <c r="A7" i="6794"/>
  <c r="G12" i="6794"/>
  <c r="F12" i="6794"/>
  <c r="D12" i="6794"/>
  <c r="C12" i="6794"/>
  <c r="B12" i="6794"/>
  <c r="A12" i="6794"/>
  <c r="G14" i="6794"/>
  <c r="F14" i="6794"/>
  <c r="D14" i="6794"/>
  <c r="C14" i="6794"/>
  <c r="B14" i="6794"/>
  <c r="A14" i="6794"/>
  <c r="G13" i="6794"/>
  <c r="F13" i="6794"/>
  <c r="D13" i="6794"/>
  <c r="C13" i="6794"/>
  <c r="B13" i="6794"/>
  <c r="A13" i="6794"/>
  <c r="G11" i="6794"/>
  <c r="F11" i="6794"/>
  <c r="D11" i="6794"/>
  <c r="C11" i="6794"/>
  <c r="B11" i="6794"/>
  <c r="A11" i="6794"/>
  <c r="G10" i="6794"/>
  <c r="F10" i="6794"/>
  <c r="D10" i="6794"/>
  <c r="C10" i="6794"/>
  <c r="B10" i="6794"/>
  <c r="A10" i="6794"/>
  <c r="G9" i="6794"/>
  <c r="F9" i="6794"/>
  <c r="D9" i="6794"/>
  <c r="C9" i="6794"/>
  <c r="B9" i="6794"/>
  <c r="A9" i="6794"/>
  <c r="C55" i="2"/>
  <c r="D55" i="2"/>
  <c r="F55" i="2"/>
  <c r="G55" i="2"/>
  <c r="C53" i="2"/>
  <c r="D53" i="2"/>
  <c r="F53" i="2"/>
  <c r="G53" i="2"/>
  <c r="C51" i="2"/>
  <c r="D51" i="2"/>
  <c r="F51" i="2"/>
  <c r="G51" i="2"/>
  <c r="C52" i="2"/>
  <c r="D52" i="2"/>
  <c r="F52" i="2"/>
  <c r="G52" i="2"/>
  <c r="C50" i="2"/>
  <c r="D50" i="2"/>
  <c r="F50" i="2"/>
  <c r="G50" i="2"/>
  <c r="A47" i="2"/>
  <c r="B47" i="2"/>
  <c r="C47" i="2"/>
  <c r="D47" i="2"/>
  <c r="F47" i="2"/>
  <c r="G47" i="2"/>
  <c r="A48" i="2"/>
  <c r="B48" i="2"/>
  <c r="C48" i="2"/>
  <c r="D48" i="2"/>
  <c r="F48" i="2"/>
  <c r="G48" i="2"/>
  <c r="A46" i="2"/>
  <c r="B46" i="2"/>
  <c r="C46" i="2"/>
  <c r="D46" i="2"/>
  <c r="F46" i="2"/>
  <c r="G46" i="2"/>
  <c r="G45" i="2"/>
  <c r="F45" i="2"/>
  <c r="D45" i="2"/>
  <c r="C45" i="2"/>
  <c r="B45" i="2"/>
  <c r="A45" i="2"/>
  <c r="G44" i="2"/>
  <c r="F44" i="2"/>
  <c r="D44" i="2"/>
  <c r="C44" i="2"/>
  <c r="B44" i="2"/>
  <c r="A44" i="2"/>
  <c r="G30" i="2"/>
  <c r="F30" i="2"/>
  <c r="D30" i="2"/>
  <c r="C30" i="2"/>
  <c r="B30" i="2"/>
  <c r="A30" i="2"/>
  <c r="G42" i="2"/>
  <c r="F42" i="2"/>
  <c r="D42" i="2"/>
  <c r="C42" i="2"/>
  <c r="B42" i="2"/>
  <c r="A42" i="2"/>
  <c r="G41" i="2"/>
  <c r="F41" i="2"/>
  <c r="D41" i="2"/>
  <c r="C41" i="2"/>
  <c r="B41" i="2"/>
  <c r="A41" i="2"/>
  <c r="G40" i="2"/>
  <c r="F40" i="2"/>
  <c r="D40" i="2"/>
  <c r="C40" i="2"/>
  <c r="B40" i="2"/>
  <c r="A40" i="2"/>
  <c r="G39" i="2"/>
  <c r="F39" i="2"/>
  <c r="D39" i="2"/>
  <c r="C39" i="2"/>
  <c r="B39" i="2"/>
  <c r="A39" i="2"/>
  <c r="G35" i="2"/>
  <c r="F35" i="2"/>
  <c r="D35" i="2"/>
  <c r="C35" i="2"/>
  <c r="B35" i="2"/>
  <c r="A35" i="2"/>
  <c r="G34" i="2"/>
  <c r="F34" i="2"/>
  <c r="D34" i="2"/>
  <c r="C34" i="2"/>
  <c r="B34" i="2"/>
  <c r="A34" i="2"/>
  <c r="G32" i="2"/>
  <c r="F32" i="2"/>
  <c r="D32" i="2"/>
  <c r="C32" i="2"/>
  <c r="B32" i="2"/>
  <c r="A32" i="2"/>
  <c r="G31" i="2"/>
  <c r="F31" i="2"/>
  <c r="D31" i="2"/>
  <c r="C31" i="2"/>
  <c r="B31" i="2"/>
  <c r="A31" i="2"/>
  <c r="G37" i="2"/>
  <c r="F37" i="2"/>
  <c r="D37" i="2"/>
  <c r="C37" i="2"/>
  <c r="B37" i="2"/>
  <c r="A37" i="2"/>
  <c r="A28" i="2"/>
  <c r="B28" i="2"/>
  <c r="C28" i="2"/>
  <c r="D28" i="2"/>
  <c r="F28" i="2"/>
  <c r="G28" i="2"/>
  <c r="A29" i="2"/>
  <c r="B29" i="2"/>
  <c r="C29" i="2"/>
  <c r="D29" i="2"/>
  <c r="F29" i="2"/>
  <c r="G29" i="2"/>
  <c r="G24" i="2"/>
  <c r="F24" i="2"/>
  <c r="D24" i="2"/>
  <c r="C24" i="2"/>
  <c r="B24" i="2"/>
  <c r="A24" i="2"/>
  <c r="F26" i="2"/>
  <c r="D26" i="2"/>
  <c r="C26" i="2"/>
  <c r="B26" i="2"/>
  <c r="A26" i="2"/>
  <c r="A22" i="2"/>
  <c r="B22" i="2"/>
  <c r="C22" i="2"/>
  <c r="D22" i="2"/>
  <c r="F22" i="2"/>
  <c r="G22" i="2"/>
  <c r="A12" i="2"/>
  <c r="B12" i="2"/>
  <c r="C12" i="2"/>
  <c r="D12" i="2"/>
  <c r="F12" i="2"/>
  <c r="G12" i="2"/>
  <c r="A13" i="2"/>
  <c r="B13" i="2"/>
  <c r="C13" i="2"/>
  <c r="D13" i="2"/>
  <c r="F13" i="2"/>
  <c r="G13" i="2"/>
  <c r="A14" i="2"/>
  <c r="B14" i="2"/>
  <c r="C14" i="2"/>
  <c r="D14" i="2"/>
  <c r="F14" i="2"/>
  <c r="G14" i="2"/>
  <c r="G9" i="2"/>
  <c r="F9" i="2"/>
  <c r="D9" i="2"/>
  <c r="C9" i="2"/>
  <c r="B9" i="2"/>
  <c r="A9" i="2"/>
  <c r="A6" i="2"/>
  <c r="B6" i="2"/>
  <c r="C6" i="2"/>
  <c r="D6" i="2"/>
  <c r="F6" i="2"/>
  <c r="G6" i="2"/>
  <c r="F6" i="6794"/>
  <c r="G23" i="2"/>
  <c r="F23" i="2"/>
  <c r="C23" i="2"/>
  <c r="B23" i="2"/>
  <c r="A23" i="2"/>
  <c r="A11" i="2"/>
  <c r="B11" i="2"/>
  <c r="C11" i="2"/>
  <c r="D11" i="2"/>
  <c r="F11" i="2"/>
  <c r="G11" i="2"/>
  <c r="A10" i="2"/>
  <c r="B10" i="2"/>
  <c r="C10" i="2"/>
  <c r="D10" i="2"/>
  <c r="F10" i="2"/>
  <c r="G10" i="2"/>
  <c r="A7" i="2"/>
  <c r="D8" i="6794"/>
  <c r="C8" i="6794"/>
  <c r="B8" i="6794"/>
  <c r="A8" i="6794"/>
  <c r="D15" i="6794"/>
  <c r="C15" i="6794"/>
  <c r="B15" i="6794"/>
  <c r="A15" i="6794"/>
  <c r="G6" i="6794"/>
  <c r="D6" i="6794"/>
  <c r="C6" i="6794"/>
  <c r="B6" i="6794"/>
  <c r="A6" i="6794"/>
  <c r="G8" i="2"/>
  <c r="F8" i="2"/>
  <c r="D8" i="2"/>
  <c r="C8" i="2"/>
  <c r="B8" i="2"/>
  <c r="A8" i="2"/>
  <c r="F7" i="2"/>
  <c r="D7" i="2"/>
  <c r="C7" i="2"/>
  <c r="B7" i="2"/>
  <c r="G40" i="6794" l="1"/>
  <c r="F40" i="6794"/>
  <c r="D40" i="6794"/>
  <c r="C40" i="6794"/>
  <c r="B40" i="6794"/>
  <c r="A40" i="6794"/>
  <c r="G39" i="6794"/>
  <c r="F39" i="6794"/>
  <c r="D39" i="6794"/>
  <c r="C39" i="6794"/>
  <c r="B39" i="6794"/>
  <c r="A39" i="6794"/>
  <c r="G31" i="6794"/>
  <c r="F31" i="6794"/>
  <c r="D31" i="6794"/>
  <c r="C31" i="6794"/>
  <c r="B31" i="6794"/>
  <c r="A31" i="6794"/>
  <c r="G27" i="6794"/>
  <c r="F27" i="6794"/>
  <c r="D27" i="6794"/>
  <c r="C27" i="6794"/>
  <c r="B27" i="6794"/>
  <c r="A27" i="6794"/>
  <c r="G27" i="2"/>
  <c r="F27" i="2"/>
  <c r="D27" i="2"/>
  <c r="C27" i="2"/>
  <c r="B27" i="2"/>
  <c r="A27" i="2"/>
  <c r="G25" i="2"/>
  <c r="F25" i="2"/>
  <c r="C25" i="2"/>
  <c r="B25" i="2"/>
  <c r="A25" i="2"/>
  <c r="G43" i="2"/>
  <c r="F43" i="2"/>
  <c r="D43" i="2"/>
  <c r="C43" i="2"/>
  <c r="B43" i="2"/>
  <c r="A43" i="2"/>
  <c r="F49" i="2" l="1"/>
  <c r="D49" i="2"/>
  <c r="C49" i="2"/>
  <c r="G49" i="2"/>
</calcChain>
</file>

<file path=xl/sharedStrings.xml><?xml version="1.0" encoding="utf-8"?>
<sst xmlns="http://schemas.openxmlformats.org/spreadsheetml/2006/main" count="324" uniqueCount="83">
  <si>
    <t>Γ</t>
  </si>
  <si>
    <t>Α</t>
  </si>
  <si>
    <t>ΤΕΛΙΚΟΣ</t>
  </si>
  <si>
    <t>ΤΕΛΙΚΗ ΣΕΙΡΑ 1</t>
  </si>
  <si>
    <t>ΤΕΛΙΚΗ ΣΕΙΡΑ 2</t>
  </si>
  <si>
    <t>1η Προκριματική Σειρά</t>
  </si>
  <si>
    <t>2η Προκριματική Σειρά</t>
  </si>
  <si>
    <t>3η Προκριματική Σειρά</t>
  </si>
  <si>
    <t>4η Προκριματική Σειρά</t>
  </si>
  <si>
    <t>Προκριματικός</t>
  </si>
  <si>
    <t>ΑΓΩΝΙΣΜΑ</t>
  </si>
  <si>
    <t>100μ. με Εμπόδια</t>
  </si>
  <si>
    <t>Προκριματικός/
Τελικός</t>
  </si>
  <si>
    <t>5η Προκριματική Σειρά</t>
  </si>
  <si>
    <t>ΤΕΛΙΚΗ ΣΕΙΡΑ 3</t>
  </si>
  <si>
    <t>Έξοδος από Αίθουσα Κλήσης</t>
  </si>
  <si>
    <t>Άφιξη σε Αγώνισμα</t>
  </si>
  <si>
    <t>1η
Κλήση Αθλητών</t>
  </si>
  <si>
    <t>Τελευταία Κλήση</t>
  </si>
  <si>
    <t>ΔΙΣΚΟΒΟΛΙΑ</t>
  </si>
  <si>
    <t>ΑΛΜΑ ΣΕ ΥΨΟΣ</t>
  </si>
  <si>
    <t>ΑΛΜΑ ΣΕ ΜΗΚΟΣ</t>
  </si>
  <si>
    <t>ΑΛΜΑ ΕΠΙ ΚΟΝΤΩ</t>
  </si>
  <si>
    <t>ΑΚΟΝΤΙΣΜΟΣ</t>
  </si>
  <si>
    <t>ΣΦΑΙΡΟΒΟΛΙΑ</t>
  </si>
  <si>
    <t>6η Προκριματική Σειρά</t>
  </si>
  <si>
    <t>ΔΗΛΩΣΗ ΠΑΡΟΥΣΙΑΣ ΣΕ ΓΡΑΜΜΑΤΕΙΑ ΑΙΘ. ΚΛΗΣΗΣ</t>
  </si>
  <si>
    <t>Δήλωση
παρουσίας</t>
  </si>
  <si>
    <t>Κλείσιμο
πινακίου</t>
  </si>
  <si>
    <t>ΕΛΕΓΧΟΣ ΑΘΛΗΤΩΝ</t>
  </si>
  <si>
    <t>Ώρα έναρξης</t>
  </si>
  <si>
    <t>ΣΦΥΡΟΒΟΛΙΑ</t>
  </si>
  <si>
    <t>Τμήμα
ελέγχου</t>
  </si>
  <si>
    <t>Έξοδος
από
Αίθουσα
Κλήσης</t>
  </si>
  <si>
    <t>Ώρα
έναρξης</t>
  </si>
  <si>
    <t>έως</t>
  </si>
  <si>
    <t xml:space="preserve">ΑΙΘΟΥΣΑ ΚΛΗΣΗΣ </t>
  </si>
  <si>
    <t>7η Προκριματική Σειρά</t>
  </si>
  <si>
    <t>OΡΙΑ ΠΡΟΚΡΙΣΗΣ</t>
  </si>
  <si>
    <t>1+2+3</t>
  </si>
  <si>
    <t xml:space="preserve">Προκριματικός </t>
  </si>
  <si>
    <t>Προκριματικός - 2 group</t>
  </si>
  <si>
    <t>ΠΑΝΕΛΛΗΝΙΟ ΠΡΩΤΑΘΛΗΜΑ ΣΤΙΒΟΥ ΑΓΟΡΙΩΝ - ΚΟΡΙΤΣΙΩΝ  Κ16 - Α΄  ΦΑΣΗ  -  ΣΕΡΡΕΣ</t>
  </si>
  <si>
    <t>ΣΑΒΒΑΤΟ,12.07.25 / ΠΡΩΪ</t>
  </si>
  <si>
    <r>
      <rPr>
        <b/>
        <sz val="12"/>
        <color rgb="FF0070C0"/>
        <rFont val="Tahoma"/>
        <family val="2"/>
        <charset val="161"/>
      </rPr>
      <t>Α</t>
    </r>
    <r>
      <rPr>
        <b/>
        <sz val="12"/>
        <rFont val="Tahoma"/>
        <family val="2"/>
        <charset val="161"/>
      </rPr>
      <t>/</t>
    </r>
    <r>
      <rPr>
        <b/>
        <sz val="12"/>
        <color rgb="FFFF0000"/>
        <rFont val="Tahoma"/>
        <family val="2"/>
        <charset val="161"/>
      </rPr>
      <t>Κ</t>
    </r>
  </si>
  <si>
    <t>ΑΛΜΑ ΤΕΤΡΑΠΛΟΥΝ</t>
  </si>
  <si>
    <t>Κ</t>
  </si>
  <si>
    <t>13.40</t>
  </si>
  <si>
    <t>36.00</t>
  </si>
  <si>
    <t>1.54</t>
  </si>
  <si>
    <t>150μ.</t>
  </si>
  <si>
    <t>37.00</t>
  </si>
  <si>
    <t>ΠΑΝΕΛΛΗΝΙΟ ΠΡΩΤΑΘΛΗΜΑ ΣΤΙΒΟΥ ΑΝΔΡΩΝ - ΓΥΝΑΙΚΩΝ  K16   ΣΕΡΡΕΣ</t>
  </si>
  <si>
    <t>ΣΑΒΒΑΤΟ, 12.07.25 / ΑΠΟΓΕΥΜΑ</t>
  </si>
  <si>
    <t>300μ. με Εμπόδια</t>
  </si>
  <si>
    <t>ΤΕΛΙΚΗ ΣΕΙΡΑ 4</t>
  </si>
  <si>
    <t>ΤΕΛΙΚΟΣ (βοηθητικό)</t>
  </si>
  <si>
    <t xml:space="preserve">300μ. </t>
  </si>
  <si>
    <t xml:space="preserve">150μ. </t>
  </si>
  <si>
    <t xml:space="preserve">1000μ. </t>
  </si>
  <si>
    <t xml:space="preserve">2000μ. </t>
  </si>
  <si>
    <t>4 Χ 80μ.</t>
  </si>
  <si>
    <t>Προκριματικός (βοηθητικό)</t>
  </si>
  <si>
    <t>ΠΑΝΕΛΛΗΝΙΟ ΠΡΩΤΑΘΛΗΜΑ ΣΤΙΒΟΥ ΑΝΔΡΩΝ - ΓΥΝΑΙΚΩΝ  Κ16</t>
  </si>
  <si>
    <t>ΚΥΡΙΑΚΗ, 13.07.25 / ΠΡΩΪ</t>
  </si>
  <si>
    <r>
      <t xml:space="preserve">Προκριματικός </t>
    </r>
    <r>
      <rPr>
        <b/>
        <sz val="12"/>
        <color rgb="FFFF0000"/>
        <rFont val="Tahoma"/>
        <family val="2"/>
        <charset val="161"/>
      </rPr>
      <t>Α'  group</t>
    </r>
  </si>
  <si>
    <t>5.15</t>
  </si>
  <si>
    <t>41.00</t>
  </si>
  <si>
    <t>10.40</t>
  </si>
  <si>
    <t>80μ.</t>
  </si>
  <si>
    <t>80μ. με Εμπόδια</t>
  </si>
  <si>
    <r>
      <t>Προκριματικός B</t>
    </r>
    <r>
      <rPr>
        <b/>
        <sz val="12"/>
        <color rgb="FFFF0000"/>
        <rFont val="Tahoma"/>
        <family val="2"/>
        <charset val="161"/>
      </rPr>
      <t>'  group</t>
    </r>
  </si>
  <si>
    <t>K</t>
  </si>
  <si>
    <t>30.00</t>
  </si>
  <si>
    <t>ΚΥΡΙΑΚΗ, 13.07.25 / ΑΠΟΓΕΥΜΑ</t>
  </si>
  <si>
    <t xml:space="preserve">80μ. </t>
  </si>
  <si>
    <t>600μ.</t>
  </si>
  <si>
    <t>2000μ. ΦΕ</t>
  </si>
  <si>
    <t>Α+Κ</t>
  </si>
  <si>
    <t>4 X 300μ. ΜΙΚΤΗ</t>
  </si>
  <si>
    <t>3000μ. ΒΑΔΗΝ</t>
  </si>
  <si>
    <t>27.00</t>
  </si>
  <si>
    <t xml:space="preserve">ΤΕΛΙΚΟΣ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</si>
</sst>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name val="Arial Greek"/>
      <charset val="161"/>
    </font>
    <font>
      <sz val="10"/>
      <name val="Tahoma"/>
      <family val="2"/>
      <charset val="161"/>
    </font>
    <font>
      <b/>
      <sz val="12"/>
      <name val="Tahoma"/>
      <family val="2"/>
      <charset val="161"/>
    </font>
    <font>
      <sz val="12"/>
      <name val="Tahoma"/>
      <family val="2"/>
      <charset val="161"/>
    </font>
    <font>
      <b/>
      <sz val="10"/>
      <name val="Tahoma"/>
      <family val="2"/>
      <charset val="161"/>
    </font>
    <font>
      <b/>
      <sz val="16"/>
      <color rgb="FFFF0000"/>
      <name val="Tahoma"/>
      <family val="2"/>
      <charset val="161"/>
    </font>
    <font>
      <sz val="12"/>
      <color rgb="FFFF0000"/>
      <name val="Tahoma"/>
      <family val="2"/>
      <charset val="161"/>
    </font>
    <font>
      <b/>
      <sz val="16"/>
      <name val="Tahoma"/>
      <family val="2"/>
      <charset val="161"/>
    </font>
    <font>
      <sz val="16"/>
      <name val="Tahoma"/>
      <family val="2"/>
      <charset val="161"/>
    </font>
    <font>
      <b/>
      <sz val="12"/>
      <color rgb="FF0070C0"/>
      <name val="Tahoma"/>
      <family val="2"/>
      <charset val="161"/>
    </font>
    <font>
      <b/>
      <sz val="12"/>
      <color rgb="FFFF0000"/>
      <name val="Tahoma"/>
      <family val="2"/>
      <charset val="161"/>
    </font>
    <font>
      <b/>
      <sz val="14"/>
      <color rgb="FFFF0000"/>
      <name val="Tahoma"/>
      <family val="2"/>
      <charset val="161"/>
    </font>
    <font>
      <sz val="14"/>
      <color rgb="FFFF0000"/>
      <name val="Tahoma"/>
      <family val="2"/>
      <charset val="161"/>
    </font>
    <font>
      <b/>
      <sz val="16"/>
      <color rgb="FF0070C0"/>
      <name val="Tahoma"/>
      <family val="2"/>
      <charset val="161"/>
    </font>
    <font>
      <b/>
      <sz val="14"/>
      <color rgb="FF0070C0"/>
      <name val="Tahoma"/>
      <family val="2"/>
      <charset val="161"/>
    </font>
    <font>
      <sz val="14"/>
      <color rgb="FF0070C0"/>
      <name val="Tahoma"/>
      <family val="2"/>
      <charset val="161"/>
    </font>
    <font>
      <sz val="12"/>
      <color rgb="FF0070C0"/>
      <name val="Tahoma"/>
      <family val="2"/>
      <charset val="161"/>
    </font>
    <font>
      <sz val="10"/>
      <color rgb="FFFF0000"/>
      <name val="Tahoma"/>
      <family val="2"/>
      <charset val="161"/>
    </font>
    <font>
      <sz val="10"/>
      <color rgb="FF0070C0"/>
      <name val="Tahoma"/>
      <family val="2"/>
      <charset val="161"/>
    </font>
    <font>
      <b/>
      <sz val="11"/>
      <color theme="0"/>
      <name val="Tahoma"/>
      <family val="2"/>
      <charset val="161"/>
    </font>
    <font>
      <b/>
      <sz val="10"/>
      <color rgb="FF0070C0"/>
      <name val="Tahoma"/>
      <family val="2"/>
      <charset val="161"/>
    </font>
    <font>
      <b/>
      <sz val="18"/>
      <color rgb="FFFF0000"/>
      <name val="Tahoma"/>
      <family val="2"/>
      <charset val="161"/>
    </font>
    <font>
      <b/>
      <sz val="18"/>
      <color rgb="FF0070C0"/>
      <name val="Tahoma"/>
      <family val="2"/>
      <charset val="161"/>
    </font>
    <font>
      <b/>
      <sz val="16"/>
      <color rgb="FF00B050"/>
      <name val="Tahoma"/>
      <family val="2"/>
      <charset val="161"/>
    </font>
    <font>
      <sz val="14"/>
      <color rgb="FF00B050"/>
      <name val="Tahoma"/>
      <family val="2"/>
      <charset val="161"/>
    </font>
    <font>
      <b/>
      <sz val="14"/>
      <color rgb="FF00B050"/>
      <name val="Tahoma"/>
      <family val="2"/>
      <charset val="161"/>
    </font>
    <font>
      <b/>
      <sz val="12"/>
      <color rgb="FF00B050"/>
      <name val="Tahoma"/>
      <family val="2"/>
      <charset val="161"/>
    </font>
    <font>
      <sz val="12"/>
      <color rgb="FF00B050"/>
      <name val="Tahoma"/>
      <family val="2"/>
      <charset val="161"/>
    </font>
    <font>
      <b/>
      <sz val="18"/>
      <color rgb="FF00B050"/>
      <name val="Tahoma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0" fontId="5" fillId="2" borderId="5" xfId="0" applyNumberFormat="1" applyFont="1" applyFill="1" applyBorder="1" applyAlignment="1">
      <alignment horizontal="center" vertical="center"/>
    </xf>
    <xf numFmtId="20" fontId="5" fillId="0" borderId="5" xfId="0" applyNumberFormat="1" applyFont="1" applyBorder="1" applyAlignment="1">
      <alignment horizontal="center" vertical="center"/>
    </xf>
    <xf numFmtId="20" fontId="5" fillId="2" borderId="9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0" fontId="5" fillId="0" borderId="9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20" fontId="11" fillId="0" borderId="10" xfId="0" applyNumberFormat="1" applyFont="1" applyBorder="1" applyAlignment="1">
      <alignment horizontal="center" vertical="center"/>
    </xf>
    <xf numFmtId="20" fontId="12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20" fontId="12" fillId="0" borderId="1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20" fontId="13" fillId="0" borderId="9" xfId="0" applyNumberFormat="1" applyFont="1" applyBorder="1" applyAlignment="1">
      <alignment horizontal="center" vertical="center"/>
    </xf>
    <xf numFmtId="20" fontId="14" fillId="0" borderId="10" xfId="0" applyNumberFormat="1" applyFont="1" applyBorder="1" applyAlignment="1">
      <alignment horizontal="center" vertical="center"/>
    </xf>
    <xf numFmtId="20" fontId="13" fillId="0" borderId="5" xfId="0" applyNumberFormat="1" applyFont="1" applyBorder="1" applyAlignment="1">
      <alignment horizontal="center" vertical="center"/>
    </xf>
    <xf numFmtId="20" fontId="15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20" fontId="15" fillId="0" borderId="1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20" fontId="11" fillId="2" borderId="10" xfId="0" applyNumberFormat="1" applyFont="1" applyFill="1" applyBorder="1" applyAlignment="1">
      <alignment horizontal="center" vertical="center"/>
    </xf>
    <xf numFmtId="20" fontId="12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20" fontId="12" fillId="2" borderId="10" xfId="0" applyNumberFormat="1" applyFont="1" applyFill="1" applyBorder="1" applyAlignment="1">
      <alignment horizontal="center" vertical="center"/>
    </xf>
    <xf numFmtId="20" fontId="5" fillId="3" borderId="9" xfId="0" applyNumberFormat="1" applyFont="1" applyFill="1" applyBorder="1" applyAlignment="1">
      <alignment horizontal="center" vertical="center"/>
    </xf>
    <xf numFmtId="20" fontId="13" fillId="2" borderId="9" xfId="0" applyNumberFormat="1" applyFont="1" applyFill="1" applyBorder="1" applyAlignment="1">
      <alignment horizontal="center" vertical="center"/>
    </xf>
    <xf numFmtId="20" fontId="14" fillId="2" borderId="10" xfId="0" applyNumberFormat="1" applyFont="1" applyFill="1" applyBorder="1" applyAlignment="1">
      <alignment horizontal="center" vertical="center"/>
    </xf>
    <xf numFmtId="20" fontId="13" fillId="2" borderId="5" xfId="0" applyNumberFormat="1" applyFont="1" applyFill="1" applyBorder="1" applyAlignment="1">
      <alignment horizontal="center" vertical="center"/>
    </xf>
    <xf numFmtId="20" fontId="15" fillId="2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20" fontId="15" fillId="2" borderId="10" xfId="0" applyNumberFormat="1" applyFont="1" applyFill="1" applyBorder="1" applyAlignment="1">
      <alignment horizontal="center" vertical="center"/>
    </xf>
    <xf numFmtId="20" fontId="13" fillId="3" borderId="9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0" fontId="13" fillId="5" borderId="9" xfId="0" applyNumberFormat="1" applyFont="1" applyFill="1" applyBorder="1" applyAlignment="1">
      <alignment horizontal="center" vertical="center"/>
    </xf>
    <xf numFmtId="20" fontId="14" fillId="5" borderId="10" xfId="0" applyNumberFormat="1" applyFont="1" applyFill="1" applyBorder="1" applyAlignment="1">
      <alignment horizontal="center" vertical="center"/>
    </xf>
    <xf numFmtId="20" fontId="15" fillId="5" borderId="1" xfId="0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/>
    </xf>
    <xf numFmtId="20" fontId="15" fillId="5" borderId="10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20" fontId="5" fillId="5" borderId="9" xfId="0" applyNumberFormat="1" applyFont="1" applyFill="1" applyBorder="1" applyAlignment="1">
      <alignment horizontal="center" vertical="center"/>
    </xf>
    <xf numFmtId="20" fontId="11" fillId="5" borderId="10" xfId="0" applyNumberFormat="1" applyFont="1" applyFill="1" applyBorder="1" applyAlignment="1">
      <alignment horizontal="center" vertical="center"/>
    </xf>
    <xf numFmtId="20" fontId="12" fillId="5" borderId="1" xfId="0" applyNumberFormat="1" applyFont="1" applyFill="1" applyBorder="1" applyAlignment="1">
      <alignment horizontal="center" vertical="center"/>
    </xf>
    <xf numFmtId="1" fontId="11" fillId="5" borderId="1" xfId="0" applyNumberFormat="1" applyFont="1" applyFill="1" applyBorder="1" applyAlignment="1">
      <alignment horizontal="center" vertical="center"/>
    </xf>
    <xf numFmtId="20" fontId="12" fillId="5" borderId="10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20" fontId="13" fillId="5" borderId="0" xfId="0" applyNumberFormat="1" applyFont="1" applyFill="1" applyAlignment="1">
      <alignment horizontal="center" vertical="center"/>
    </xf>
    <xf numFmtId="20" fontId="14" fillId="5" borderId="0" xfId="0" applyNumberFormat="1" applyFont="1" applyFill="1" applyAlignment="1">
      <alignment horizontal="center" vertical="center"/>
    </xf>
    <xf numFmtId="20" fontId="15" fillId="5" borderId="0" xfId="0" applyNumberFormat="1" applyFont="1" applyFill="1" applyAlignment="1">
      <alignment horizontal="center" vertical="center"/>
    </xf>
    <xf numFmtId="1" fontId="14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20" fontId="21" fillId="3" borderId="9" xfId="0" applyNumberFormat="1" applyFont="1" applyFill="1" applyBorder="1" applyAlignment="1">
      <alignment horizontal="center" vertical="center"/>
    </xf>
    <xf numFmtId="20" fontId="22" fillId="3" borderId="9" xfId="0" applyNumberFormat="1" applyFont="1" applyFill="1" applyBorder="1" applyAlignment="1">
      <alignment horizontal="center" vertical="center"/>
    </xf>
    <xf numFmtId="20" fontId="21" fillId="2" borderId="9" xfId="0" applyNumberFormat="1" applyFont="1" applyFill="1" applyBorder="1" applyAlignment="1">
      <alignment horizontal="center" vertical="center"/>
    </xf>
    <xf numFmtId="20" fontId="22" fillId="0" borderId="9" xfId="0" applyNumberFormat="1" applyFont="1" applyBorder="1" applyAlignment="1">
      <alignment horizontal="center" vertical="center"/>
    </xf>
    <xf numFmtId="20" fontId="21" fillId="0" borderId="9" xfId="0" applyNumberFormat="1" applyFont="1" applyBorder="1" applyAlignment="1">
      <alignment horizontal="center" vertical="center"/>
    </xf>
    <xf numFmtId="20" fontId="22" fillId="2" borderId="9" xfId="0" applyNumberFormat="1" applyFont="1" applyFill="1" applyBorder="1" applyAlignment="1">
      <alignment horizontal="center" vertical="center"/>
    </xf>
    <xf numFmtId="20" fontId="23" fillId="0" borderId="9" xfId="0" applyNumberFormat="1" applyFont="1" applyBorder="1" applyAlignment="1">
      <alignment horizontal="center" vertical="center"/>
    </xf>
    <xf numFmtId="20" fontId="24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20" fontId="24" fillId="0" borderId="10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/>
    </xf>
    <xf numFmtId="20" fontId="21" fillId="3" borderId="1" xfId="0" applyNumberFormat="1" applyFont="1" applyFill="1" applyBorder="1" applyAlignment="1">
      <alignment horizontal="center" vertical="center"/>
    </xf>
    <xf numFmtId="20" fontId="22" fillId="3" borderId="1" xfId="0" applyNumberFormat="1" applyFont="1" applyFill="1" applyBorder="1" applyAlignment="1">
      <alignment horizontal="center" vertical="center"/>
    </xf>
    <xf numFmtId="20" fontId="21" fillId="3" borderId="1" xfId="0" applyNumberFormat="1" applyFont="1" applyFill="1" applyBorder="1" applyAlignment="1">
      <alignment horizontal="center" vertical="center" wrapText="1"/>
    </xf>
    <xf numFmtId="20" fontId="21" fillId="2" borderId="1" xfId="0" applyNumberFormat="1" applyFont="1" applyFill="1" applyBorder="1" applyAlignment="1">
      <alignment horizontal="center" vertical="center" wrapText="1"/>
    </xf>
    <xf numFmtId="20" fontId="22" fillId="3" borderId="1" xfId="0" applyNumberFormat="1" applyFont="1" applyFill="1" applyBorder="1" applyAlignment="1">
      <alignment horizontal="center" vertical="center" wrapText="1"/>
    </xf>
    <xf numFmtId="20" fontId="22" fillId="0" borderId="1" xfId="0" applyNumberFormat="1" applyFont="1" applyBorder="1" applyAlignment="1">
      <alignment horizontal="center" vertical="center"/>
    </xf>
    <xf numFmtId="20" fontId="21" fillId="0" borderId="1" xfId="0" applyNumberFormat="1" applyFont="1" applyBorder="1" applyAlignment="1">
      <alignment horizontal="center" vertical="center"/>
    </xf>
    <xf numFmtId="20" fontId="22" fillId="2" borderId="1" xfId="0" applyNumberFormat="1" applyFont="1" applyFill="1" applyBorder="1" applyAlignment="1">
      <alignment horizontal="center" vertical="center" wrapText="1"/>
    </xf>
    <xf numFmtId="20" fontId="22" fillId="5" borderId="1" xfId="0" applyNumberFormat="1" applyFont="1" applyFill="1" applyBorder="1" applyAlignment="1">
      <alignment horizontal="center" vertical="center" wrapText="1"/>
    </xf>
    <xf numFmtId="20" fontId="21" fillId="5" borderId="1" xfId="0" applyNumberFormat="1" applyFont="1" applyFill="1" applyBorder="1" applyAlignment="1">
      <alignment horizontal="center" vertical="center" wrapText="1"/>
    </xf>
    <xf numFmtId="20" fontId="28" fillId="0" borderId="1" xfId="0" applyNumberFormat="1" applyFont="1" applyBorder="1" applyAlignment="1">
      <alignment horizontal="center" vertical="center" wrapText="1"/>
    </xf>
    <xf numFmtId="20" fontId="5" fillId="0" borderId="10" xfId="0" applyNumberFormat="1" applyFont="1" applyBorder="1" applyAlignment="1">
      <alignment horizontal="center" vertical="center"/>
    </xf>
    <xf numFmtId="20" fontId="5" fillId="0" borderId="19" xfId="0" applyNumberFormat="1" applyFont="1" applyBorder="1" applyAlignment="1">
      <alignment horizontal="center" vertical="center"/>
    </xf>
    <xf numFmtId="20" fontId="5" fillId="0" borderId="18" xfId="0" applyNumberFormat="1" applyFont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7" xfId="0" applyFont="1" applyFill="1" applyBorder="1" applyAlignment="1">
      <alignment horizontal="center" vertical="center"/>
    </xf>
    <xf numFmtId="0" fontId="19" fillId="6" borderId="16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/>
    </xf>
    <xf numFmtId="20" fontId="23" fillId="0" borderId="25" xfId="0" applyNumberFormat="1" applyFont="1" applyBorder="1" applyAlignment="1">
      <alignment horizontal="center" vertical="center" wrapText="1"/>
    </xf>
    <xf numFmtId="20" fontId="23" fillId="0" borderId="26" xfId="0" applyNumberFormat="1" applyFont="1" applyBorder="1" applyAlignment="1">
      <alignment horizontal="center" vertical="center" wrapText="1"/>
    </xf>
    <xf numFmtId="20" fontId="23" fillId="0" borderId="20" xfId="0" applyNumberFormat="1" applyFont="1" applyBorder="1" applyAlignment="1">
      <alignment horizontal="center" vertical="center" wrapText="1"/>
    </xf>
    <xf numFmtId="20" fontId="23" fillId="0" borderId="24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L55"/>
  <sheetViews>
    <sheetView tabSelected="1" view="pageBreakPreview" zoomScale="75" zoomScaleNormal="75" workbookViewId="0">
      <selection activeCell="L60" sqref="L60"/>
    </sheetView>
  </sheetViews>
  <sheetFormatPr baseColWidth="10" defaultColWidth="9.1640625" defaultRowHeight="20"/>
  <cols>
    <col min="1" max="2" width="10.5" style="4" bestFit="1" customWidth="1"/>
    <col min="3" max="3" width="12.6640625" style="4" customWidth="1"/>
    <col min="4" max="4" width="13.6640625" style="4" bestFit="1" customWidth="1"/>
    <col min="5" max="5" width="8.83203125" style="4" customWidth="1"/>
    <col min="6" max="6" width="11.1640625" style="4" customWidth="1"/>
    <col min="7" max="7" width="13" style="4" customWidth="1"/>
    <col min="8" max="8" width="12.83203125" style="16" customWidth="1"/>
    <col min="9" max="9" width="26.5" style="2" customWidth="1"/>
    <col min="10" max="10" width="5.33203125" style="2" customWidth="1"/>
    <col min="11" max="11" width="8.5" style="2" customWidth="1"/>
    <col min="12" max="12" width="27.83203125" style="2" customWidth="1"/>
    <col min="13" max="16384" width="9.1640625" style="4"/>
  </cols>
  <sheetData>
    <row r="1" spans="1:12" ht="15">
      <c r="A1" s="143" t="s">
        <v>42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ht="15">
      <c r="A2" s="144" t="s">
        <v>36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2" ht="16" thickBot="1">
      <c r="A3" s="144" t="s">
        <v>43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1:12" ht="57.75" customHeight="1" thickBot="1">
      <c r="A4" s="136" t="s">
        <v>26</v>
      </c>
      <c r="B4" s="137"/>
      <c r="C4" s="151" t="s">
        <v>29</v>
      </c>
      <c r="D4" s="139"/>
      <c r="E4" s="139"/>
      <c r="F4" s="139"/>
      <c r="G4" s="140"/>
      <c r="H4" s="141" t="s">
        <v>30</v>
      </c>
      <c r="I4" s="147" t="s">
        <v>10</v>
      </c>
      <c r="J4" s="147" t="s">
        <v>44</v>
      </c>
      <c r="K4" s="149" t="s">
        <v>38</v>
      </c>
      <c r="L4" s="145" t="s">
        <v>12</v>
      </c>
    </row>
    <row r="5" spans="1:12" ht="42">
      <c r="A5" s="10" t="s">
        <v>27</v>
      </c>
      <c r="B5" s="12" t="s">
        <v>28</v>
      </c>
      <c r="C5" s="10" t="s">
        <v>17</v>
      </c>
      <c r="D5" s="5" t="s">
        <v>18</v>
      </c>
      <c r="E5" s="5" t="s">
        <v>32</v>
      </c>
      <c r="F5" s="5" t="s">
        <v>15</v>
      </c>
      <c r="G5" s="11" t="s">
        <v>16</v>
      </c>
      <c r="H5" s="142"/>
      <c r="I5" s="148"/>
      <c r="J5" s="148"/>
      <c r="K5" s="150"/>
      <c r="L5" s="146"/>
    </row>
    <row r="6" spans="1:12" ht="20.5" customHeight="1">
      <c r="A6" s="9">
        <f>(H6-"01:15")</f>
        <v>0.30208333333333337</v>
      </c>
      <c r="B6" s="35">
        <f>(H6-"01:00")</f>
        <v>0.3125</v>
      </c>
      <c r="C6" s="9">
        <f>(H6-"00:45")</f>
        <v>0.32291666666666669</v>
      </c>
      <c r="D6" s="36">
        <f>(H6-"00:40")</f>
        <v>0.3263888888888889</v>
      </c>
      <c r="E6" s="37">
        <v>1</v>
      </c>
      <c r="F6" s="36">
        <f>(H6-"00:35")</f>
        <v>0.3298611111111111</v>
      </c>
      <c r="G6" s="42">
        <f>(H6-"00:30")</f>
        <v>0.33333333333333337</v>
      </c>
      <c r="H6" s="43">
        <v>0.35416666666666669</v>
      </c>
      <c r="I6" s="38" t="s">
        <v>31</v>
      </c>
      <c r="J6" s="39" t="s">
        <v>46</v>
      </c>
      <c r="K6" s="40" t="s">
        <v>48</v>
      </c>
      <c r="L6" s="61" t="s">
        <v>40</v>
      </c>
    </row>
    <row r="7" spans="1:12">
      <c r="A7" s="9">
        <f t="shared" ref="A7" si="0">(H7-"01:15")</f>
        <v>0.32291666666666669</v>
      </c>
      <c r="B7" s="35">
        <f t="shared" ref="B7" si="1">(H7-"01:00")</f>
        <v>0.33333333333333331</v>
      </c>
      <c r="C7" s="9">
        <f>(H7-"00:45")</f>
        <v>0.34375</v>
      </c>
      <c r="D7" s="36">
        <f>(H7-"00:40")</f>
        <v>0.34722222222222221</v>
      </c>
      <c r="E7" s="37">
        <v>2</v>
      </c>
      <c r="F7" s="36">
        <f>(H7-"00:35")</f>
        <v>0.35069444444444442</v>
      </c>
      <c r="G7" s="36">
        <v>0.35416666666666669</v>
      </c>
      <c r="H7" s="9">
        <v>0.375</v>
      </c>
      <c r="I7" s="38" t="s">
        <v>45</v>
      </c>
      <c r="J7" s="39" t="s">
        <v>46</v>
      </c>
      <c r="K7" s="40" t="s">
        <v>47</v>
      </c>
      <c r="L7" s="61" t="s">
        <v>40</v>
      </c>
    </row>
    <row r="8" spans="1:12">
      <c r="A8" s="9">
        <f>(H8-"01:30")</f>
        <v>0.3125</v>
      </c>
      <c r="B8" s="35">
        <f>(H8-"01:15")</f>
        <v>0.32291666666666669</v>
      </c>
      <c r="C8" s="9">
        <f>(H8-"00:55")</f>
        <v>0.33680555555555558</v>
      </c>
      <c r="D8" s="36">
        <f>(H8-"00:50")</f>
        <v>0.34027777777777779</v>
      </c>
      <c r="E8" s="37">
        <v>3</v>
      </c>
      <c r="F8" s="36">
        <f>(H8-"00:45")</f>
        <v>0.34375</v>
      </c>
      <c r="G8" s="42">
        <f>(H8-"00:40")</f>
        <v>0.34722222222222221</v>
      </c>
      <c r="H8" s="43">
        <v>0.375</v>
      </c>
      <c r="I8" s="38" t="s">
        <v>20</v>
      </c>
      <c r="J8" s="39" t="s">
        <v>46</v>
      </c>
      <c r="K8" s="40" t="s">
        <v>49</v>
      </c>
      <c r="L8" s="61" t="s">
        <v>41</v>
      </c>
    </row>
    <row r="9" spans="1:12">
      <c r="A9" s="44">
        <f>(H9-"01:15")</f>
        <v>0.33333333333333337</v>
      </c>
      <c r="B9" s="45">
        <f>(H9-"01:00")</f>
        <v>0.34375</v>
      </c>
      <c r="C9" s="44">
        <f>(H9-"00:45")</f>
        <v>0.35416666666666669</v>
      </c>
      <c r="D9" s="47">
        <f>(H9-"00:40")</f>
        <v>0.3576388888888889</v>
      </c>
      <c r="E9" s="48">
        <v>1</v>
      </c>
      <c r="F9" s="47">
        <f>(H9-"00:35")</f>
        <v>0.3611111111111111</v>
      </c>
      <c r="G9" s="49">
        <f>(H9-"00:30")</f>
        <v>0.36458333333333337</v>
      </c>
      <c r="H9" s="50">
        <v>0.38541666666666669</v>
      </c>
      <c r="I9" s="51" t="s">
        <v>19</v>
      </c>
      <c r="J9" s="52" t="s">
        <v>1</v>
      </c>
      <c r="K9" s="70" t="s">
        <v>51</v>
      </c>
      <c r="L9" s="71" t="s">
        <v>62</v>
      </c>
    </row>
    <row r="10" spans="1:12">
      <c r="A10" s="13">
        <f t="shared" ref="A10:A11" si="2">(H10-"01:15")</f>
        <v>0.36458333333333337</v>
      </c>
      <c r="B10" s="17">
        <f t="shared" ref="B10:B11" si="3">(H10-"01:00")</f>
        <v>0.375</v>
      </c>
      <c r="C10" s="13">
        <f t="shared" ref="C10:C11" si="4">(H10-"00:25")</f>
        <v>0.39930555555555558</v>
      </c>
      <c r="D10" s="18">
        <f t="shared" ref="D10:D11" si="5">(H10-"00:20")</f>
        <v>0.40277777777777779</v>
      </c>
      <c r="E10" s="19">
        <v>2</v>
      </c>
      <c r="F10" s="18">
        <f t="shared" ref="F10:F11" si="6">(H10-"00:15")</f>
        <v>0.40625</v>
      </c>
      <c r="G10" s="20">
        <f t="shared" ref="G10:G11" si="7">(H10-"00:10")</f>
        <v>0.40972222222222227</v>
      </c>
      <c r="H10" s="13">
        <v>0.41666666666666669</v>
      </c>
      <c r="I10" s="66" t="s">
        <v>50</v>
      </c>
      <c r="J10" s="22" t="s">
        <v>46</v>
      </c>
      <c r="K10" s="23"/>
      <c r="L10" s="67" t="s">
        <v>5</v>
      </c>
    </row>
    <row r="11" spans="1:12">
      <c r="A11" s="13">
        <f t="shared" si="2"/>
        <v>0.36875000000000002</v>
      </c>
      <c r="B11" s="17">
        <f t="shared" si="3"/>
        <v>0.37916666666666665</v>
      </c>
      <c r="C11" s="13">
        <f t="shared" si="4"/>
        <v>0.40347222222222223</v>
      </c>
      <c r="D11" s="18">
        <f t="shared" si="5"/>
        <v>0.40694444444444444</v>
      </c>
      <c r="E11" s="19">
        <v>3</v>
      </c>
      <c r="F11" s="18">
        <f t="shared" si="6"/>
        <v>0.41041666666666665</v>
      </c>
      <c r="G11" s="20">
        <f t="shared" si="7"/>
        <v>0.41388888888888892</v>
      </c>
      <c r="H11" s="13">
        <v>0.42083333333333334</v>
      </c>
      <c r="I11" s="66" t="s">
        <v>50</v>
      </c>
      <c r="J11" s="22" t="s">
        <v>46</v>
      </c>
      <c r="K11" s="23"/>
      <c r="L11" s="67" t="s">
        <v>6</v>
      </c>
    </row>
    <row r="12" spans="1:12">
      <c r="A12" s="13">
        <f t="shared" ref="A12:A13" si="8">(H12-"01:15")</f>
        <v>0.37291666666666667</v>
      </c>
      <c r="B12" s="17">
        <f t="shared" ref="B12:B13" si="9">(H12-"01:00")</f>
        <v>0.3833333333333333</v>
      </c>
      <c r="C12" s="13">
        <f t="shared" ref="C12:C13" si="10">(H12-"00:25")</f>
        <v>0.40763888888888888</v>
      </c>
      <c r="D12" s="18">
        <f t="shared" ref="D12:D13" si="11">(H12-"00:20")</f>
        <v>0.41111111111111109</v>
      </c>
      <c r="E12" s="19">
        <v>1</v>
      </c>
      <c r="F12" s="18">
        <f t="shared" ref="F12:F13" si="12">(H12-"00:15")</f>
        <v>0.4145833333333333</v>
      </c>
      <c r="G12" s="20">
        <f t="shared" ref="G12:G13" si="13">(H12-"00:10")</f>
        <v>0.41805555555555557</v>
      </c>
      <c r="H12" s="13">
        <v>0.42499999999999999</v>
      </c>
      <c r="I12" s="66" t="s">
        <v>50</v>
      </c>
      <c r="J12" s="22" t="s">
        <v>46</v>
      </c>
      <c r="K12" s="23"/>
      <c r="L12" s="67" t="s">
        <v>7</v>
      </c>
    </row>
    <row r="13" spans="1:12">
      <c r="A13" s="13">
        <f t="shared" si="8"/>
        <v>0.37708333333333338</v>
      </c>
      <c r="B13" s="17">
        <f t="shared" si="9"/>
        <v>0.38750000000000001</v>
      </c>
      <c r="C13" s="13">
        <f t="shared" si="10"/>
        <v>0.41180555555555559</v>
      </c>
      <c r="D13" s="18">
        <f t="shared" si="11"/>
        <v>0.4152777777777778</v>
      </c>
      <c r="E13" s="19">
        <v>2</v>
      </c>
      <c r="F13" s="18">
        <f t="shared" si="12"/>
        <v>0.41875000000000001</v>
      </c>
      <c r="G13" s="20">
        <f t="shared" si="13"/>
        <v>0.42222222222222228</v>
      </c>
      <c r="H13" s="13">
        <v>0.4291666666666667</v>
      </c>
      <c r="I13" s="66" t="s">
        <v>50</v>
      </c>
      <c r="J13" s="22" t="s">
        <v>46</v>
      </c>
      <c r="K13" s="23"/>
      <c r="L13" s="67" t="s">
        <v>8</v>
      </c>
    </row>
    <row r="14" spans="1:12">
      <c r="A14" s="13">
        <f>(H14-"01:15")</f>
        <v>0.38125000000000003</v>
      </c>
      <c r="B14" s="17">
        <f>(H14-"01:00")</f>
        <v>0.39166666666666666</v>
      </c>
      <c r="C14" s="13">
        <f>(H14-"00:25")</f>
        <v>0.41597222222222224</v>
      </c>
      <c r="D14" s="18">
        <f>(H14-"00:20")</f>
        <v>0.41944444444444445</v>
      </c>
      <c r="E14" s="19">
        <v>3</v>
      </c>
      <c r="F14" s="18">
        <f>(H14-"00:15")</f>
        <v>0.42291666666666666</v>
      </c>
      <c r="G14" s="20">
        <f>(H14-"00:10")</f>
        <v>0.42638888888888893</v>
      </c>
      <c r="H14" s="13">
        <v>0.43333333333333335</v>
      </c>
      <c r="I14" s="66" t="s">
        <v>50</v>
      </c>
      <c r="J14" s="22" t="s">
        <v>46</v>
      </c>
      <c r="K14" s="23"/>
      <c r="L14" s="67" t="s">
        <v>13</v>
      </c>
    </row>
    <row r="15" spans="1:12" s="62" customFormat="1">
      <c r="A15" s="9">
        <f>(H15-"01:15")</f>
        <v>0.3923611111111111</v>
      </c>
      <c r="B15" s="35">
        <f>(H15-"01:00")</f>
        <v>0.40277777777777773</v>
      </c>
      <c r="C15" s="9">
        <f>(H15-"00:45")</f>
        <v>0.41319444444444442</v>
      </c>
      <c r="D15" s="36">
        <f>(H15-"00:40")</f>
        <v>0.41666666666666663</v>
      </c>
      <c r="E15" s="37">
        <v>1</v>
      </c>
      <c r="F15" s="36">
        <f>(H15-"00:35")</f>
        <v>0.42013888888888884</v>
      </c>
      <c r="G15" s="42">
        <f>(H15-"00:30")</f>
        <v>0.4236111111111111</v>
      </c>
      <c r="H15" s="43">
        <v>0.44444444444444442</v>
      </c>
      <c r="I15" s="59" t="s">
        <v>19</v>
      </c>
      <c r="J15" s="60" t="s">
        <v>46</v>
      </c>
      <c r="K15" s="121" t="s">
        <v>81</v>
      </c>
      <c r="L15" s="61" t="s">
        <v>62</v>
      </c>
    </row>
    <row r="16" spans="1:12" s="106" customFormat="1">
      <c r="A16" s="100"/>
      <c r="B16" s="101"/>
      <c r="C16" s="100"/>
      <c r="D16" s="102"/>
      <c r="E16" s="103"/>
      <c r="F16" s="102"/>
      <c r="G16" s="102"/>
      <c r="H16" s="100"/>
      <c r="I16" s="104"/>
      <c r="J16" s="105"/>
      <c r="K16" s="105"/>
      <c r="L16" s="105"/>
    </row>
    <row r="17" spans="1:12" ht="15">
      <c r="A17" s="143" t="s">
        <v>52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</row>
    <row r="18" spans="1:12" ht="12.75" customHeight="1">
      <c r="A18" s="144" t="s">
        <v>36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</row>
    <row r="19" spans="1:12" ht="12.75" customHeight="1" thickBot="1">
      <c r="A19" s="144" t="s">
        <v>53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</row>
    <row r="20" spans="1:12" ht="57.75" customHeight="1" thickBot="1">
      <c r="A20" s="136" t="s">
        <v>26</v>
      </c>
      <c r="B20" s="137"/>
      <c r="C20" s="138" t="s">
        <v>29</v>
      </c>
      <c r="D20" s="139"/>
      <c r="E20" s="139"/>
      <c r="F20" s="139"/>
      <c r="G20" s="140"/>
      <c r="H20" s="141" t="s">
        <v>30</v>
      </c>
      <c r="I20" s="147" t="s">
        <v>10</v>
      </c>
      <c r="J20" s="147" t="s">
        <v>44</v>
      </c>
      <c r="K20" s="14"/>
      <c r="L20" s="145" t="s">
        <v>12</v>
      </c>
    </row>
    <row r="21" spans="1:12" ht="42">
      <c r="A21" s="10" t="s">
        <v>27</v>
      </c>
      <c r="B21" s="12" t="s">
        <v>28</v>
      </c>
      <c r="C21" s="6" t="s">
        <v>17</v>
      </c>
      <c r="D21" s="5" t="s">
        <v>18</v>
      </c>
      <c r="E21" s="5" t="s">
        <v>32</v>
      </c>
      <c r="F21" s="5" t="s">
        <v>15</v>
      </c>
      <c r="G21" s="11" t="s">
        <v>16</v>
      </c>
      <c r="H21" s="142"/>
      <c r="I21" s="148"/>
      <c r="J21" s="148"/>
      <c r="K21" s="15"/>
      <c r="L21" s="146"/>
    </row>
    <row r="22" spans="1:12" ht="20.5" customHeight="1">
      <c r="A22" s="44">
        <f>(H22-"01:15")</f>
        <v>0.63541666666666663</v>
      </c>
      <c r="B22" s="45">
        <f>(H22-"01:00")</f>
        <v>0.64583333333333337</v>
      </c>
      <c r="C22" s="44">
        <f>(H22-"00:45")</f>
        <v>0.65625</v>
      </c>
      <c r="D22" s="47">
        <f>(H22-"00:40")</f>
        <v>0.65972222222222221</v>
      </c>
      <c r="E22" s="48">
        <v>2</v>
      </c>
      <c r="F22" s="47">
        <f>(H22-"00:35")</f>
        <v>0.66319444444444442</v>
      </c>
      <c r="G22" s="49">
        <f>(H22-"00:30")</f>
        <v>0.66666666666666663</v>
      </c>
      <c r="H22" s="110">
        <v>0.6875</v>
      </c>
      <c r="I22" s="55" t="s">
        <v>31</v>
      </c>
      <c r="J22" s="56" t="s">
        <v>1</v>
      </c>
      <c r="K22" s="57"/>
      <c r="L22" s="58" t="s">
        <v>82</v>
      </c>
    </row>
    <row r="23" spans="1:12" ht="20.5" customHeight="1">
      <c r="A23" s="9">
        <f>(H23-"01:15")</f>
        <v>0.66666666666666663</v>
      </c>
      <c r="B23" s="35">
        <f>(H23-"01:00")</f>
        <v>0.67708333333333337</v>
      </c>
      <c r="C23" s="9">
        <f>(H23-"00:45")</f>
        <v>0.6875</v>
      </c>
      <c r="D23" s="36">
        <f>(H23-"00:40")</f>
        <v>0.69097222222222221</v>
      </c>
      <c r="E23" s="37">
        <v>1</v>
      </c>
      <c r="F23" s="36">
        <f>(H23-"00:35")</f>
        <v>0.69444444444444442</v>
      </c>
      <c r="G23" s="42">
        <f>(H23-"00:30")</f>
        <v>0.69791666666666663</v>
      </c>
      <c r="H23" s="109">
        <v>0.71875</v>
      </c>
      <c r="I23" s="38" t="s">
        <v>31</v>
      </c>
      <c r="J23" s="39" t="s">
        <v>46</v>
      </c>
      <c r="K23" s="40"/>
      <c r="L23" s="41" t="s">
        <v>2</v>
      </c>
    </row>
    <row r="24" spans="1:12" ht="23">
      <c r="A24" s="9">
        <f>(H24-"01:30")</f>
        <v>0.6875</v>
      </c>
      <c r="B24" s="35">
        <f>(H24-"01:15")</f>
        <v>0.69791666666666663</v>
      </c>
      <c r="C24" s="7">
        <f>(H24-"01:15")</f>
        <v>0.69791666666666663</v>
      </c>
      <c r="D24" s="36">
        <f>(H24-"01:10")</f>
        <v>0.70138888888888884</v>
      </c>
      <c r="E24" s="37">
        <v>3</v>
      </c>
      <c r="F24" s="36">
        <f>(H24-"01:05")</f>
        <v>0.70486111111111116</v>
      </c>
      <c r="G24" s="42">
        <f>(H24-"01:00")</f>
        <v>0.70833333333333337</v>
      </c>
      <c r="H24" s="109">
        <v>0.75</v>
      </c>
      <c r="I24" s="59" t="s">
        <v>22</v>
      </c>
      <c r="J24" s="60" t="s">
        <v>0</v>
      </c>
      <c r="K24" s="63"/>
      <c r="L24" s="64" t="s">
        <v>2</v>
      </c>
    </row>
    <row r="25" spans="1:12" ht="23">
      <c r="A25" s="44">
        <f>(H25-"01:15")</f>
        <v>0.71180555555555547</v>
      </c>
      <c r="B25" s="45">
        <f>(H25-"01:00")</f>
        <v>0.72222222222222221</v>
      </c>
      <c r="C25" s="46">
        <f>(H25-"00:45")</f>
        <v>0.73263888888888884</v>
      </c>
      <c r="D25" s="47">
        <v>3</v>
      </c>
      <c r="E25" s="48">
        <v>1</v>
      </c>
      <c r="F25" s="47">
        <f>(H25-"00:35")</f>
        <v>0.73958333333333326</v>
      </c>
      <c r="G25" s="49">
        <f>(H25-"00:30")</f>
        <v>0.74305555555555547</v>
      </c>
      <c r="H25" s="114">
        <v>0.76388888888888884</v>
      </c>
      <c r="I25" s="51" t="s">
        <v>19</v>
      </c>
      <c r="J25" s="56" t="s">
        <v>1</v>
      </c>
      <c r="K25" s="57"/>
      <c r="L25" s="54" t="s">
        <v>56</v>
      </c>
    </row>
    <row r="26" spans="1:12" ht="23">
      <c r="A26" s="9">
        <f t="shared" ref="A26" si="14">(H26-"01:15")</f>
        <v>0.73958333333333326</v>
      </c>
      <c r="B26" s="35">
        <f t="shared" ref="B26" si="15">(H26-"01:00")</f>
        <v>0.75</v>
      </c>
      <c r="C26" s="9">
        <f>(H26-"00:45")</f>
        <v>0.76041666666666663</v>
      </c>
      <c r="D26" s="36">
        <f>(H26-"00:40")</f>
        <v>0.76388888888888884</v>
      </c>
      <c r="E26" s="37">
        <v>2</v>
      </c>
      <c r="F26" s="36">
        <f>(H26-"00:35")</f>
        <v>0.76736111111111105</v>
      </c>
      <c r="G26" s="36">
        <v>0.35416666666666669</v>
      </c>
      <c r="H26" s="111">
        <v>0.79166666666666663</v>
      </c>
      <c r="I26" s="38" t="s">
        <v>45</v>
      </c>
      <c r="J26" s="39" t="s">
        <v>46</v>
      </c>
      <c r="K26" s="40"/>
      <c r="L26" s="41" t="s">
        <v>2</v>
      </c>
    </row>
    <row r="27" spans="1:12" ht="23">
      <c r="A27" s="25">
        <f t="shared" ref="A27" si="16">(H27-"01:15")</f>
        <v>0.73958333333333326</v>
      </c>
      <c r="B27" s="26">
        <f t="shared" ref="B27" si="17">(H27-"01:00")</f>
        <v>0.75</v>
      </c>
      <c r="C27" s="27">
        <f>(H27-"00:30")</f>
        <v>0.77083333333333326</v>
      </c>
      <c r="D27" s="28">
        <f>(H27-"00:25")</f>
        <v>0.77430555555555547</v>
      </c>
      <c r="E27" s="29">
        <v>3</v>
      </c>
      <c r="F27" s="28">
        <f>(H27-"00:20")</f>
        <v>0.77777777777777779</v>
      </c>
      <c r="G27" s="30">
        <f>(H27-"00:15")</f>
        <v>0.78125</v>
      </c>
      <c r="H27" s="112">
        <v>0.79166666666666663</v>
      </c>
      <c r="I27" s="31" t="s">
        <v>54</v>
      </c>
      <c r="J27" s="32" t="s">
        <v>1</v>
      </c>
      <c r="K27" s="33"/>
      <c r="L27" s="34" t="s">
        <v>2</v>
      </c>
    </row>
    <row r="28" spans="1:12" ht="23">
      <c r="A28" s="13">
        <f t="shared" ref="A28" si="18">(H28-"01:15")</f>
        <v>0.74652777777777779</v>
      </c>
      <c r="B28" s="17">
        <f t="shared" ref="B28" si="19">(H28-"01:00")</f>
        <v>0.75694444444444453</v>
      </c>
      <c r="C28" s="8">
        <f t="shared" ref="C28:C29" si="20">(H28-"00:30")</f>
        <v>0.77777777777777779</v>
      </c>
      <c r="D28" s="18">
        <f t="shared" ref="D28:D29" si="21">(H28-"00:25")</f>
        <v>0.78125</v>
      </c>
      <c r="E28" s="19">
        <v>1</v>
      </c>
      <c r="F28" s="18">
        <f t="shared" ref="F28:F29" si="22">(H28-"00:20")</f>
        <v>0.78472222222222232</v>
      </c>
      <c r="G28" s="20">
        <f t="shared" ref="G28:G29" si="23">(H28-"00:15")</f>
        <v>0.78819444444444453</v>
      </c>
      <c r="H28" s="113">
        <v>0.79861111111111116</v>
      </c>
      <c r="I28" s="21" t="s">
        <v>54</v>
      </c>
      <c r="J28" s="22" t="s">
        <v>46</v>
      </c>
      <c r="K28" s="23"/>
      <c r="L28" s="24" t="s">
        <v>3</v>
      </c>
    </row>
    <row r="29" spans="1:12" ht="23">
      <c r="A29" s="13">
        <f t="shared" ref="A29" si="24">(H29-"01:15")</f>
        <v>0.75069444444444433</v>
      </c>
      <c r="B29" s="17">
        <f t="shared" ref="B29" si="25">(H29-"01:00")</f>
        <v>0.76111111111111107</v>
      </c>
      <c r="C29" s="8">
        <f t="shared" si="20"/>
        <v>0.78194444444444433</v>
      </c>
      <c r="D29" s="18">
        <f t="shared" si="21"/>
        <v>0.78541666666666654</v>
      </c>
      <c r="E29" s="19">
        <v>2</v>
      </c>
      <c r="F29" s="18">
        <f t="shared" si="22"/>
        <v>0.78888888888888886</v>
      </c>
      <c r="G29" s="20">
        <f t="shared" si="23"/>
        <v>0.79236111111111107</v>
      </c>
      <c r="H29" s="113">
        <v>0.8027777777777777</v>
      </c>
      <c r="I29" s="21" t="s">
        <v>54</v>
      </c>
      <c r="J29" s="22" t="s">
        <v>46</v>
      </c>
      <c r="K29" s="23"/>
      <c r="L29" s="24" t="s">
        <v>4</v>
      </c>
    </row>
    <row r="30" spans="1:12" ht="23">
      <c r="A30" s="9">
        <f>(H30-"01:30")</f>
        <v>0.74305555555555547</v>
      </c>
      <c r="B30" s="35">
        <f>(H30-"01:15")</f>
        <v>0.7534722222222221</v>
      </c>
      <c r="C30" s="9">
        <f>(H30-"00:55")</f>
        <v>0.76736111111111105</v>
      </c>
      <c r="D30" s="36">
        <f>(H30-"00:50")</f>
        <v>0.77083333333333326</v>
      </c>
      <c r="E30" s="37">
        <v>2</v>
      </c>
      <c r="F30" s="36">
        <f>(H30-"00:45")</f>
        <v>0.77430555555555547</v>
      </c>
      <c r="G30" s="42">
        <f>(H30-"00:40")</f>
        <v>0.77777777777777768</v>
      </c>
      <c r="H30" s="109">
        <v>0.80555555555555547</v>
      </c>
      <c r="I30" s="38" t="s">
        <v>20</v>
      </c>
      <c r="J30" s="39" t="s">
        <v>46</v>
      </c>
      <c r="K30" s="63"/>
      <c r="L30" s="64" t="s">
        <v>2</v>
      </c>
    </row>
    <row r="31" spans="1:12" ht="23">
      <c r="A31" s="25">
        <f t="shared" ref="A31:A35" si="26">(H31-"01:15")</f>
        <v>0.75694444444444442</v>
      </c>
      <c r="B31" s="26">
        <f t="shared" ref="B31:B35" si="27">(H31-"01:00")</f>
        <v>0.76736111111111116</v>
      </c>
      <c r="C31" s="27">
        <f>(H31-"00:30")</f>
        <v>0.78819444444444442</v>
      </c>
      <c r="D31" s="28">
        <f>(H31-"00:25")</f>
        <v>0.79166666666666663</v>
      </c>
      <c r="E31" s="29">
        <v>1</v>
      </c>
      <c r="F31" s="28">
        <f>(H31-"00:20")</f>
        <v>0.79513888888888895</v>
      </c>
      <c r="G31" s="30">
        <f>(H31-"00:15")</f>
        <v>0.79861111111111116</v>
      </c>
      <c r="H31" s="112">
        <v>0.80902777777777779</v>
      </c>
      <c r="I31" s="31" t="s">
        <v>57</v>
      </c>
      <c r="J31" s="32" t="s">
        <v>1</v>
      </c>
      <c r="K31" s="33"/>
      <c r="L31" s="34" t="s">
        <v>3</v>
      </c>
    </row>
    <row r="32" spans="1:12" ht="23">
      <c r="A32" s="25">
        <f t="shared" si="26"/>
        <v>0.76180555555555562</v>
      </c>
      <c r="B32" s="26">
        <f t="shared" si="27"/>
        <v>0.77222222222222237</v>
      </c>
      <c r="C32" s="27">
        <f>(H32-"00:30")</f>
        <v>0.79305555555555562</v>
      </c>
      <c r="D32" s="28">
        <f>(H32-"00:25")</f>
        <v>0.79652777777777783</v>
      </c>
      <c r="E32" s="29">
        <v>2</v>
      </c>
      <c r="F32" s="28">
        <f>(H32-"00:20")</f>
        <v>0.80000000000000016</v>
      </c>
      <c r="G32" s="30">
        <f>(H32-"00:15")</f>
        <v>0.80347222222222237</v>
      </c>
      <c r="H32" s="112">
        <v>0.81388888888888899</v>
      </c>
      <c r="I32" s="31" t="s">
        <v>57</v>
      </c>
      <c r="J32" s="32" t="s">
        <v>1</v>
      </c>
      <c r="K32" s="33"/>
      <c r="L32" s="34" t="s">
        <v>4</v>
      </c>
    </row>
    <row r="33" spans="1:12" ht="23">
      <c r="A33" s="25">
        <f t="shared" ref="A33" si="28">(H33-"01:15")</f>
        <v>0.76666666666666661</v>
      </c>
      <c r="B33" s="26">
        <f t="shared" ref="B33" si="29">(H33-"01:00")</f>
        <v>0.77708333333333335</v>
      </c>
      <c r="C33" s="27">
        <f>(H33-"00:30")</f>
        <v>0.79791666666666661</v>
      </c>
      <c r="D33" s="28">
        <f>(H33-"00:25")</f>
        <v>0.80138888888888882</v>
      </c>
      <c r="E33" s="29">
        <v>3</v>
      </c>
      <c r="F33" s="28">
        <f>(H33-"00:20")</f>
        <v>0.80486111111111114</v>
      </c>
      <c r="G33" s="30">
        <f>(H33-"00:15")</f>
        <v>0.80833333333333335</v>
      </c>
      <c r="H33" s="112">
        <v>0.81874999999999998</v>
      </c>
      <c r="I33" s="31" t="s">
        <v>57</v>
      </c>
      <c r="J33" s="32" t="s">
        <v>1</v>
      </c>
      <c r="K33" s="33"/>
      <c r="L33" s="34" t="s">
        <v>14</v>
      </c>
    </row>
    <row r="34" spans="1:12" ht="23">
      <c r="A34" s="13">
        <f t="shared" si="26"/>
        <v>0.77083333333333326</v>
      </c>
      <c r="B34" s="17">
        <f t="shared" si="27"/>
        <v>0.78125</v>
      </c>
      <c r="C34" s="8">
        <f t="shared" ref="C34:C35" si="30">(H34-"00:30")</f>
        <v>0.80208333333333326</v>
      </c>
      <c r="D34" s="18">
        <f t="shared" ref="D34:D35" si="31">(H34-"00:25")</f>
        <v>0.80555555555555547</v>
      </c>
      <c r="E34" s="19">
        <v>1</v>
      </c>
      <c r="F34" s="18">
        <f t="shared" ref="F34:F35" si="32">(H34-"00:20")</f>
        <v>0.80902777777777779</v>
      </c>
      <c r="G34" s="20">
        <f t="shared" ref="G34:G35" si="33">(H34-"00:15")</f>
        <v>0.8125</v>
      </c>
      <c r="H34" s="113">
        <v>0.82291666666666663</v>
      </c>
      <c r="I34" s="21" t="s">
        <v>57</v>
      </c>
      <c r="J34" s="22" t="s">
        <v>46</v>
      </c>
      <c r="K34" s="23"/>
      <c r="L34" s="24" t="s">
        <v>3</v>
      </c>
    </row>
    <row r="35" spans="1:12" ht="23">
      <c r="A35" s="13">
        <f t="shared" si="26"/>
        <v>0.77569444444444446</v>
      </c>
      <c r="B35" s="17">
        <f t="shared" si="27"/>
        <v>0.7861111111111112</v>
      </c>
      <c r="C35" s="8">
        <f t="shared" si="30"/>
        <v>0.80694444444444446</v>
      </c>
      <c r="D35" s="18">
        <f t="shared" si="31"/>
        <v>0.81041666666666667</v>
      </c>
      <c r="E35" s="19">
        <v>2</v>
      </c>
      <c r="F35" s="18">
        <f t="shared" si="32"/>
        <v>0.81388888888888899</v>
      </c>
      <c r="G35" s="20">
        <f t="shared" si="33"/>
        <v>0.8173611111111112</v>
      </c>
      <c r="H35" s="113">
        <v>0.82777777777777783</v>
      </c>
      <c r="I35" s="21" t="s">
        <v>57</v>
      </c>
      <c r="J35" s="22" t="s">
        <v>46</v>
      </c>
      <c r="K35" s="23"/>
      <c r="L35" s="24" t="s">
        <v>4</v>
      </c>
    </row>
    <row r="36" spans="1:12" ht="23">
      <c r="A36" s="13">
        <f t="shared" ref="A36:A38" si="34">(H36-"01:15")</f>
        <v>0.78055555555555567</v>
      </c>
      <c r="B36" s="17">
        <f t="shared" ref="B36:B38" si="35">(H36-"01:00")</f>
        <v>0.79097222222222241</v>
      </c>
      <c r="C36" s="8">
        <f t="shared" ref="C36:C38" si="36">(H36-"00:30")</f>
        <v>0.81180555555555567</v>
      </c>
      <c r="D36" s="18">
        <f t="shared" ref="D36:D38" si="37">(H36-"00:25")</f>
        <v>0.81527777777777788</v>
      </c>
      <c r="E36" s="19">
        <v>3</v>
      </c>
      <c r="F36" s="18">
        <f t="shared" ref="F36:F38" si="38">(H36-"00:20")</f>
        <v>0.8187500000000002</v>
      </c>
      <c r="G36" s="20">
        <f t="shared" ref="G36:G38" si="39">(H36-"00:15")</f>
        <v>0.82222222222222241</v>
      </c>
      <c r="H36" s="113">
        <v>0.83263888888888904</v>
      </c>
      <c r="I36" s="21" t="s">
        <v>57</v>
      </c>
      <c r="J36" s="22" t="s">
        <v>46</v>
      </c>
      <c r="K36" s="23"/>
      <c r="L36" s="24" t="s">
        <v>14</v>
      </c>
    </row>
    <row r="37" spans="1:12" s="62" customFormat="1" ht="23">
      <c r="A37" s="9">
        <f>(H37-"01:15")</f>
        <v>0.78125</v>
      </c>
      <c r="B37" s="35">
        <f>(H37-"01:00")</f>
        <v>0.79166666666666674</v>
      </c>
      <c r="C37" s="9">
        <f>(H37-"00:45")</f>
        <v>0.80208333333333337</v>
      </c>
      <c r="D37" s="36">
        <f>(H37-"00:40")</f>
        <v>0.80555555555555558</v>
      </c>
      <c r="E37" s="37">
        <v>1</v>
      </c>
      <c r="F37" s="36">
        <f>(H37-"00:35")</f>
        <v>0.80902777777777779</v>
      </c>
      <c r="G37" s="42">
        <f>(H37-"00:30")</f>
        <v>0.8125</v>
      </c>
      <c r="H37" s="109">
        <v>0.83333333333333337</v>
      </c>
      <c r="I37" s="59" t="s">
        <v>19</v>
      </c>
      <c r="J37" s="60" t="s">
        <v>46</v>
      </c>
      <c r="K37" s="40"/>
      <c r="L37" s="41" t="s">
        <v>2</v>
      </c>
    </row>
    <row r="38" spans="1:12" ht="23">
      <c r="A38" s="13">
        <f t="shared" si="34"/>
        <v>0.78541666666666665</v>
      </c>
      <c r="B38" s="17">
        <f t="shared" si="35"/>
        <v>0.79583333333333339</v>
      </c>
      <c r="C38" s="8">
        <f t="shared" si="36"/>
        <v>0.81666666666666665</v>
      </c>
      <c r="D38" s="18">
        <f t="shared" si="37"/>
        <v>0.82013888888888886</v>
      </c>
      <c r="E38" s="19">
        <v>2</v>
      </c>
      <c r="F38" s="18">
        <f t="shared" si="38"/>
        <v>0.82361111111111118</v>
      </c>
      <c r="G38" s="20">
        <f t="shared" si="39"/>
        <v>0.82708333333333339</v>
      </c>
      <c r="H38" s="113">
        <v>0.83750000000000002</v>
      </c>
      <c r="I38" s="21" t="s">
        <v>57</v>
      </c>
      <c r="J38" s="22" t="s">
        <v>46</v>
      </c>
      <c r="K38" s="23"/>
      <c r="L38" s="24" t="s">
        <v>55</v>
      </c>
    </row>
    <row r="39" spans="1:12" ht="23">
      <c r="A39" s="25">
        <f t="shared" ref="A39:A42" si="40">(H39-"01:15")</f>
        <v>0.79166666666666663</v>
      </c>
      <c r="B39" s="26">
        <f t="shared" ref="B39:B42" si="41">(H39-"01:00")</f>
        <v>0.80208333333333337</v>
      </c>
      <c r="C39" s="27">
        <f>(H39-"00:30")</f>
        <v>0.82291666666666663</v>
      </c>
      <c r="D39" s="28">
        <f>(H39-"00:25")</f>
        <v>0.82638888888888884</v>
      </c>
      <c r="E39" s="29">
        <v>3</v>
      </c>
      <c r="F39" s="28">
        <f>(H39-"00:20")</f>
        <v>0.82986111111111116</v>
      </c>
      <c r="G39" s="30">
        <f>(H39-"00:15")</f>
        <v>0.83333333333333337</v>
      </c>
      <c r="H39" s="112">
        <v>0.84375</v>
      </c>
      <c r="I39" s="31" t="s">
        <v>58</v>
      </c>
      <c r="J39" s="32" t="s">
        <v>1</v>
      </c>
      <c r="K39" s="33"/>
      <c r="L39" s="34" t="s">
        <v>3</v>
      </c>
    </row>
    <row r="40" spans="1:12" ht="23">
      <c r="A40" s="25">
        <f t="shared" si="40"/>
        <v>0.79583333333333339</v>
      </c>
      <c r="B40" s="26">
        <f t="shared" si="41"/>
        <v>0.80625000000000013</v>
      </c>
      <c r="C40" s="27">
        <f>(H40-"00:30")</f>
        <v>0.82708333333333339</v>
      </c>
      <c r="D40" s="28">
        <f>(H40-"00:25")</f>
        <v>0.8305555555555556</v>
      </c>
      <c r="E40" s="29">
        <v>1</v>
      </c>
      <c r="F40" s="28">
        <f>(H40-"00:20")</f>
        <v>0.83402777777777792</v>
      </c>
      <c r="G40" s="30">
        <f>(H40-"00:15")</f>
        <v>0.83750000000000013</v>
      </c>
      <c r="H40" s="112">
        <v>0.84791666666666676</v>
      </c>
      <c r="I40" s="31" t="s">
        <v>58</v>
      </c>
      <c r="J40" s="32" t="s">
        <v>1</v>
      </c>
      <c r="K40" s="33"/>
      <c r="L40" s="34" t="s">
        <v>4</v>
      </c>
    </row>
    <row r="41" spans="1:12" ht="23">
      <c r="A41" s="13">
        <f t="shared" si="40"/>
        <v>0.80208333333333326</v>
      </c>
      <c r="B41" s="17">
        <f t="shared" si="41"/>
        <v>0.8125</v>
      </c>
      <c r="C41" s="8">
        <f t="shared" ref="C41:C42" si="42">(H41-"00:30")</f>
        <v>0.83333333333333326</v>
      </c>
      <c r="D41" s="18">
        <f t="shared" ref="D41:D42" si="43">(H41-"00:25")</f>
        <v>0.83680555555555547</v>
      </c>
      <c r="E41" s="19">
        <v>2</v>
      </c>
      <c r="F41" s="18">
        <f t="shared" ref="F41:F42" si="44">(H41-"00:20")</f>
        <v>0.84027777777777779</v>
      </c>
      <c r="G41" s="20">
        <f t="shared" ref="G41:G42" si="45">(H41-"00:15")</f>
        <v>0.84375</v>
      </c>
      <c r="H41" s="113">
        <v>0.85416666666666663</v>
      </c>
      <c r="I41" s="21" t="s">
        <v>58</v>
      </c>
      <c r="J41" s="22" t="s">
        <v>46</v>
      </c>
      <c r="K41" s="23"/>
      <c r="L41" s="24" t="s">
        <v>3</v>
      </c>
    </row>
    <row r="42" spans="1:12" ht="23">
      <c r="A42" s="13">
        <f t="shared" si="40"/>
        <v>0.80625000000000002</v>
      </c>
      <c r="B42" s="17">
        <f t="shared" si="41"/>
        <v>0.81666666666666676</v>
      </c>
      <c r="C42" s="8">
        <f t="shared" si="42"/>
        <v>0.83750000000000002</v>
      </c>
      <c r="D42" s="18">
        <f t="shared" si="43"/>
        <v>0.84097222222222223</v>
      </c>
      <c r="E42" s="19">
        <v>3</v>
      </c>
      <c r="F42" s="18">
        <f t="shared" si="44"/>
        <v>0.84444444444444455</v>
      </c>
      <c r="G42" s="20">
        <f t="shared" si="45"/>
        <v>0.84791666666666676</v>
      </c>
      <c r="H42" s="113">
        <v>0.85833333333333339</v>
      </c>
      <c r="I42" s="21" t="s">
        <v>58</v>
      </c>
      <c r="J42" s="22" t="s">
        <v>46</v>
      </c>
      <c r="K42" s="23"/>
      <c r="L42" s="24" t="s">
        <v>4</v>
      </c>
    </row>
    <row r="43" spans="1:12" ht="23">
      <c r="A43" s="44">
        <f>(H43-"01:30")</f>
        <v>0.79166666666666663</v>
      </c>
      <c r="B43" s="45">
        <f>(H43-"01:15")</f>
        <v>0.80208333333333326</v>
      </c>
      <c r="C43" s="46">
        <f>(H43-"01:15")</f>
        <v>0.80208333333333326</v>
      </c>
      <c r="D43" s="47">
        <f>(H43-"01:10")</f>
        <v>0.80555555555555547</v>
      </c>
      <c r="E43" s="48">
        <v>1</v>
      </c>
      <c r="F43" s="47">
        <f>(H43-"01:05")</f>
        <v>0.80902777777777779</v>
      </c>
      <c r="G43" s="49">
        <f>(H43-"01:00")</f>
        <v>0.8125</v>
      </c>
      <c r="H43" s="110">
        <v>0.85416666666666663</v>
      </c>
      <c r="I43" s="51" t="s">
        <v>22</v>
      </c>
      <c r="J43" s="52" t="s">
        <v>1</v>
      </c>
      <c r="K43" s="53"/>
      <c r="L43" s="54" t="s">
        <v>2</v>
      </c>
    </row>
    <row r="44" spans="1:12" s="65" customFormat="1" ht="23">
      <c r="A44" s="44">
        <f t="shared" ref="A44:A45" si="46">(H44-"01:15")</f>
        <v>0.80902777777777779</v>
      </c>
      <c r="B44" s="45">
        <f t="shared" ref="B44:B45" si="47">(H44-"01:00")</f>
        <v>0.81944444444444453</v>
      </c>
      <c r="C44" s="44">
        <f>(H44-"00:45")</f>
        <v>0.82986111111111116</v>
      </c>
      <c r="D44" s="47">
        <f>(H44-"00:40")</f>
        <v>0.83333333333333337</v>
      </c>
      <c r="E44" s="48">
        <v>2</v>
      </c>
      <c r="F44" s="47">
        <f>(H44-"00:35")</f>
        <v>0.83680555555555558</v>
      </c>
      <c r="G44" s="49">
        <f>(H44-"00:30")</f>
        <v>0.84027777777777779</v>
      </c>
      <c r="H44" s="114">
        <v>0.86111111111111116</v>
      </c>
      <c r="I44" s="55" t="s">
        <v>45</v>
      </c>
      <c r="J44" s="56" t="s">
        <v>1</v>
      </c>
      <c r="K44" s="57"/>
      <c r="L44" s="58" t="s">
        <v>2</v>
      </c>
    </row>
    <row r="45" spans="1:12" ht="23">
      <c r="A45" s="25">
        <f t="shared" si="46"/>
        <v>0.8125</v>
      </c>
      <c r="B45" s="26">
        <f t="shared" si="47"/>
        <v>0.82291666666666674</v>
      </c>
      <c r="C45" s="27">
        <f t="shared" ref="C45:C48" si="48">(H45-"00:30")</f>
        <v>0.84375</v>
      </c>
      <c r="D45" s="28">
        <f t="shared" ref="D45:D48" si="49">(H45-"00:25")</f>
        <v>0.84722222222222221</v>
      </c>
      <c r="E45" s="29">
        <v>3</v>
      </c>
      <c r="F45" s="28">
        <f t="shared" ref="F45:F48" si="50">(H45-"00:20")</f>
        <v>0.85069444444444453</v>
      </c>
      <c r="G45" s="30">
        <f t="shared" ref="G45:G48" si="51">(H45-"00:15")</f>
        <v>0.85416666666666674</v>
      </c>
      <c r="H45" s="112">
        <v>0.86458333333333337</v>
      </c>
      <c r="I45" s="31" t="s">
        <v>59</v>
      </c>
      <c r="J45" s="32" t="s">
        <v>1</v>
      </c>
      <c r="K45" s="33"/>
      <c r="L45" s="34" t="s">
        <v>2</v>
      </c>
    </row>
    <row r="46" spans="1:12" ht="23">
      <c r="A46" s="13">
        <f t="shared" ref="A46" si="52">(H46-"01:15")</f>
        <v>0.81944444444444442</v>
      </c>
      <c r="B46" s="17">
        <f t="shared" ref="B46" si="53">(H46-"01:00")</f>
        <v>0.82986111111111116</v>
      </c>
      <c r="C46" s="8">
        <f t="shared" si="48"/>
        <v>0.85069444444444442</v>
      </c>
      <c r="D46" s="18">
        <f t="shared" si="49"/>
        <v>0.85416666666666663</v>
      </c>
      <c r="E46" s="19">
        <v>1</v>
      </c>
      <c r="F46" s="18">
        <f t="shared" si="50"/>
        <v>0.85763888888888895</v>
      </c>
      <c r="G46" s="20">
        <f t="shared" si="51"/>
        <v>0.86111111111111116</v>
      </c>
      <c r="H46" s="113">
        <v>0.87152777777777779</v>
      </c>
      <c r="I46" s="21" t="s">
        <v>59</v>
      </c>
      <c r="J46" s="22" t="s">
        <v>46</v>
      </c>
      <c r="K46" s="23"/>
      <c r="L46" s="24" t="s">
        <v>2</v>
      </c>
    </row>
    <row r="47" spans="1:12" ht="23">
      <c r="A47" s="25">
        <f t="shared" ref="A47" si="54">(H47-"01:15")</f>
        <v>0.82986111111111116</v>
      </c>
      <c r="B47" s="26">
        <f t="shared" ref="B47" si="55">(H47-"01:00")</f>
        <v>0.8402777777777779</v>
      </c>
      <c r="C47" s="27">
        <f t="shared" si="48"/>
        <v>0.86111111111111116</v>
      </c>
      <c r="D47" s="28">
        <f t="shared" si="49"/>
        <v>0.86458333333333337</v>
      </c>
      <c r="E47" s="29">
        <v>2</v>
      </c>
      <c r="F47" s="28">
        <f t="shared" si="50"/>
        <v>0.86805555555555569</v>
      </c>
      <c r="G47" s="30">
        <f t="shared" si="51"/>
        <v>0.8715277777777779</v>
      </c>
      <c r="H47" s="112">
        <v>0.88194444444444453</v>
      </c>
      <c r="I47" s="31" t="s">
        <v>60</v>
      </c>
      <c r="J47" s="32" t="s">
        <v>1</v>
      </c>
      <c r="K47" s="33"/>
      <c r="L47" s="34" t="s">
        <v>2</v>
      </c>
    </row>
    <row r="48" spans="1:12" ht="23">
      <c r="A48" s="13">
        <f t="shared" ref="A48" si="56">(H48-"01:15")</f>
        <v>0.84027777777777779</v>
      </c>
      <c r="B48" s="17">
        <f t="shared" ref="B48" si="57">(H48-"01:00")</f>
        <v>0.85069444444444453</v>
      </c>
      <c r="C48" s="8">
        <f t="shared" si="48"/>
        <v>0.87152777777777779</v>
      </c>
      <c r="D48" s="18">
        <f t="shared" si="49"/>
        <v>0.875</v>
      </c>
      <c r="E48" s="19">
        <v>3</v>
      </c>
      <c r="F48" s="18">
        <f t="shared" si="50"/>
        <v>0.87847222222222232</v>
      </c>
      <c r="G48" s="20">
        <f t="shared" si="51"/>
        <v>0.88194444444444453</v>
      </c>
      <c r="H48" s="113">
        <v>0.89236111111111116</v>
      </c>
      <c r="I48" s="21" t="s">
        <v>60</v>
      </c>
      <c r="J48" s="22" t="s">
        <v>46</v>
      </c>
      <c r="K48" s="23"/>
      <c r="L48" s="24" t="s">
        <v>2</v>
      </c>
    </row>
    <row r="49" spans="1:12" ht="23">
      <c r="A49" s="134" t="s">
        <v>35</v>
      </c>
      <c r="B49" s="133">
        <v>0.83333333333333337</v>
      </c>
      <c r="C49" s="27">
        <f>(H49-"00:25")</f>
        <v>0.88541666666666663</v>
      </c>
      <c r="D49" s="28">
        <f>(H49-"00:20")</f>
        <v>0.88888888888888895</v>
      </c>
      <c r="E49" s="29">
        <v>1</v>
      </c>
      <c r="F49" s="28">
        <f>(H49-"00:15")</f>
        <v>0.89236111111111116</v>
      </c>
      <c r="G49" s="30">
        <f>(H49-"00:10")</f>
        <v>0.89583333333333337</v>
      </c>
      <c r="H49" s="112">
        <v>0.90277777777777779</v>
      </c>
      <c r="I49" s="31" t="s">
        <v>61</v>
      </c>
      <c r="J49" s="32" t="s">
        <v>1</v>
      </c>
      <c r="K49" s="33"/>
      <c r="L49" s="34" t="s">
        <v>3</v>
      </c>
    </row>
    <row r="50" spans="1:12" ht="23">
      <c r="A50" s="135"/>
      <c r="B50" s="133"/>
      <c r="C50" s="27">
        <f>(H50-"00:25")</f>
        <v>0.89027777777777783</v>
      </c>
      <c r="D50" s="28">
        <f>(H50-"00:20")</f>
        <v>0.89375000000000016</v>
      </c>
      <c r="E50" s="29">
        <v>2</v>
      </c>
      <c r="F50" s="28">
        <f>(H50-"00:15")</f>
        <v>0.89722222222222237</v>
      </c>
      <c r="G50" s="30">
        <f>(H50-"00:10")</f>
        <v>0.90069444444444458</v>
      </c>
      <c r="H50" s="112">
        <v>0.90763888888888899</v>
      </c>
      <c r="I50" s="31" t="s">
        <v>61</v>
      </c>
      <c r="J50" s="32" t="s">
        <v>1</v>
      </c>
      <c r="K50" s="33"/>
      <c r="L50" s="34" t="s">
        <v>4</v>
      </c>
    </row>
    <row r="51" spans="1:12" ht="23">
      <c r="A51" s="135"/>
      <c r="B51" s="133"/>
      <c r="C51" s="8">
        <f t="shared" ref="C51:C52" si="58">(H51-"00:25")</f>
        <v>0.89583333333333337</v>
      </c>
      <c r="D51" s="18">
        <f t="shared" ref="D51:D52" si="59">(H51-"00:20")</f>
        <v>0.89930555555555569</v>
      </c>
      <c r="E51" s="19">
        <v>3</v>
      </c>
      <c r="F51" s="18">
        <f t="shared" ref="F51:F52" si="60">(H51-"00:15")</f>
        <v>0.9027777777777779</v>
      </c>
      <c r="G51" s="20">
        <f t="shared" ref="G51:G53" si="61">(H51-"00:10")</f>
        <v>0.90625000000000011</v>
      </c>
      <c r="H51" s="113">
        <v>0.91319444444444453</v>
      </c>
      <c r="I51" s="21" t="s">
        <v>61</v>
      </c>
      <c r="J51" s="22" t="s">
        <v>46</v>
      </c>
      <c r="K51" s="23"/>
      <c r="L51" s="24" t="s">
        <v>3</v>
      </c>
    </row>
    <row r="52" spans="1:12" ht="23">
      <c r="A52" s="135"/>
      <c r="B52" s="133"/>
      <c r="C52" s="8">
        <f t="shared" si="58"/>
        <v>0.90138888888888891</v>
      </c>
      <c r="D52" s="18">
        <f t="shared" si="59"/>
        <v>0.90486111111111123</v>
      </c>
      <c r="E52" s="19">
        <v>1</v>
      </c>
      <c r="F52" s="18">
        <f t="shared" si="60"/>
        <v>0.90833333333333344</v>
      </c>
      <c r="G52" s="20">
        <f t="shared" si="61"/>
        <v>0.91180555555555565</v>
      </c>
      <c r="H52" s="113">
        <v>0.91875000000000007</v>
      </c>
      <c r="I52" s="21" t="s">
        <v>61</v>
      </c>
      <c r="J52" s="22" t="s">
        <v>46</v>
      </c>
      <c r="K52" s="23"/>
      <c r="L52" s="24" t="s">
        <v>4</v>
      </c>
    </row>
    <row r="53" spans="1:12" ht="23">
      <c r="A53" s="135"/>
      <c r="B53" s="133"/>
      <c r="C53" s="8">
        <f t="shared" ref="C53:C54" si="62">(H53-"00:25")</f>
        <v>0.90694444444444444</v>
      </c>
      <c r="D53" s="18">
        <f t="shared" ref="D53:D54" si="63">(H53-"00:20")</f>
        <v>0.91041666666666676</v>
      </c>
      <c r="E53" s="19">
        <v>2</v>
      </c>
      <c r="F53" s="18">
        <f t="shared" ref="F53:F54" si="64">(H53-"00:15")</f>
        <v>0.91388888888888897</v>
      </c>
      <c r="G53" s="20">
        <f t="shared" si="61"/>
        <v>0.91736111111111118</v>
      </c>
      <c r="H53" s="113">
        <v>0.9243055555555556</v>
      </c>
      <c r="I53" s="21" t="s">
        <v>61</v>
      </c>
      <c r="J53" s="22" t="s">
        <v>46</v>
      </c>
      <c r="K53" s="23"/>
      <c r="L53" s="24" t="s">
        <v>14</v>
      </c>
    </row>
    <row r="54" spans="1:12" ht="23">
      <c r="A54" s="135"/>
      <c r="B54" s="133"/>
      <c r="C54" s="8">
        <f t="shared" si="62"/>
        <v>0.91249999999999987</v>
      </c>
      <c r="D54" s="18">
        <f t="shared" si="63"/>
        <v>0.91597222222222219</v>
      </c>
      <c r="E54" s="19">
        <v>3</v>
      </c>
      <c r="F54" s="18">
        <f t="shared" si="64"/>
        <v>0.9194444444444444</v>
      </c>
      <c r="G54" s="20">
        <f t="shared" ref="G54" si="65">(H54-"00:10")</f>
        <v>0.92291666666666661</v>
      </c>
      <c r="H54" s="113">
        <v>0.92986111111111103</v>
      </c>
      <c r="I54" s="21" t="s">
        <v>61</v>
      </c>
      <c r="J54" s="22" t="s">
        <v>46</v>
      </c>
      <c r="K54" s="23"/>
      <c r="L54" s="24" t="s">
        <v>55</v>
      </c>
    </row>
    <row r="55" spans="1:12" ht="23">
      <c r="A55" s="107"/>
      <c r="B55" s="108"/>
      <c r="C55" s="8">
        <f>(H55-"00:25")</f>
        <v>0.92013888888888884</v>
      </c>
      <c r="D55" s="18">
        <f>(H55-"00:20")</f>
        <v>0.92361111111111116</v>
      </c>
      <c r="E55" s="19">
        <v>2</v>
      </c>
      <c r="F55" s="18">
        <f>(H55-"00:15")</f>
        <v>0.92708333333333337</v>
      </c>
      <c r="G55" s="20">
        <f>(H55-"00:10")</f>
        <v>0.93055555555555558</v>
      </c>
      <c r="H55" s="113">
        <v>0.9375</v>
      </c>
      <c r="I55" s="21" t="s">
        <v>80</v>
      </c>
      <c r="J55" s="22" t="s">
        <v>46</v>
      </c>
      <c r="K55" s="23"/>
      <c r="L55" s="24" t="s">
        <v>2</v>
      </c>
    </row>
  </sheetData>
  <sortState ref="A46:L54">
    <sortCondition ref="H46:H54"/>
  </sortState>
  <mergeCells count="21">
    <mergeCell ref="L4:L5"/>
    <mergeCell ref="K4:K5"/>
    <mergeCell ref="A1:L1"/>
    <mergeCell ref="A2:L2"/>
    <mergeCell ref="A3:L3"/>
    <mergeCell ref="A4:B4"/>
    <mergeCell ref="C4:G4"/>
    <mergeCell ref="H4:H5"/>
    <mergeCell ref="I4:I5"/>
    <mergeCell ref="J4:J5"/>
    <mergeCell ref="A17:L17"/>
    <mergeCell ref="A18:L18"/>
    <mergeCell ref="A19:L19"/>
    <mergeCell ref="L20:L21"/>
    <mergeCell ref="J20:J21"/>
    <mergeCell ref="I20:I21"/>
    <mergeCell ref="B49:B54"/>
    <mergeCell ref="A49:A54"/>
    <mergeCell ref="A20:B20"/>
    <mergeCell ref="C20:G20"/>
    <mergeCell ref="H20:H21"/>
  </mergeCells>
  <phoneticPr fontId="0" type="noConversion"/>
  <printOptions horizontalCentered="1"/>
  <pageMargins left="0.15748031496062992" right="0.19685039370078741" top="0.23622047244094491" bottom="0.27559055118110237" header="0.15748031496062992" footer="0.15748031496062992"/>
  <pageSetup paperSize="9" scale="62" orientation="portrait" r:id="rId1"/>
  <headerFooter alignWithMargins="0">
    <oddFooter>&amp;L&amp;F&amp;R&amp;D&amp;T</oddFooter>
  </headerFooter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L48"/>
  <sheetViews>
    <sheetView view="pageBreakPreview" zoomScale="75" zoomScaleNormal="75" workbookViewId="0">
      <selection activeCell="J20" sqref="J20"/>
    </sheetView>
  </sheetViews>
  <sheetFormatPr baseColWidth="10" defaultColWidth="9.1640625" defaultRowHeight="15"/>
  <cols>
    <col min="1" max="1" width="10.5" style="1" bestFit="1" customWidth="1"/>
    <col min="2" max="2" width="10.5" style="1" customWidth="1"/>
    <col min="3" max="3" width="10.1640625" style="1" customWidth="1"/>
    <col min="4" max="4" width="10.83203125" style="1" customWidth="1"/>
    <col min="5" max="5" width="8.33203125" style="3" customWidth="1"/>
    <col min="6" max="6" width="9.5" style="3" customWidth="1"/>
    <col min="7" max="7" width="13" style="3" customWidth="1"/>
    <col min="8" max="8" width="12.83203125" style="3" customWidth="1"/>
    <col min="9" max="9" width="22.5" style="1" customWidth="1"/>
    <col min="10" max="10" width="5.6640625" style="1" customWidth="1"/>
    <col min="11" max="11" width="8.1640625" style="1" customWidth="1"/>
    <col min="12" max="12" width="26.1640625" style="1" customWidth="1"/>
    <col min="13" max="16384" width="9.1640625" style="1"/>
  </cols>
  <sheetData>
    <row r="1" spans="1:12">
      <c r="A1" s="143" t="s">
        <v>63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>
      <c r="A2" s="144" t="s">
        <v>36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2" ht="16" thickBot="1">
      <c r="A3" s="144" t="s">
        <v>64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1:12" ht="61.5" customHeight="1" thickBot="1">
      <c r="A4" s="136" t="s">
        <v>26</v>
      </c>
      <c r="B4" s="137"/>
      <c r="C4" s="151" t="s">
        <v>29</v>
      </c>
      <c r="D4" s="139"/>
      <c r="E4" s="139"/>
      <c r="F4" s="139"/>
      <c r="G4" s="140"/>
      <c r="H4" s="141" t="s">
        <v>34</v>
      </c>
      <c r="I4" s="156" t="s">
        <v>10</v>
      </c>
      <c r="J4" s="147" t="s">
        <v>44</v>
      </c>
      <c r="K4" s="149" t="s">
        <v>38</v>
      </c>
      <c r="L4" s="145" t="s">
        <v>12</v>
      </c>
    </row>
    <row r="5" spans="1:12" ht="56">
      <c r="A5" s="10" t="s">
        <v>27</v>
      </c>
      <c r="B5" s="12" t="s">
        <v>28</v>
      </c>
      <c r="C5" s="10" t="s">
        <v>17</v>
      </c>
      <c r="D5" s="5" t="s">
        <v>18</v>
      </c>
      <c r="E5" s="5" t="s">
        <v>32</v>
      </c>
      <c r="F5" s="5" t="s">
        <v>33</v>
      </c>
      <c r="G5" s="11" t="s">
        <v>16</v>
      </c>
      <c r="H5" s="142"/>
      <c r="I5" s="157"/>
      <c r="J5" s="148"/>
      <c r="K5" s="150"/>
      <c r="L5" s="146"/>
    </row>
    <row r="6" spans="1:12" ht="23">
      <c r="A6" s="9">
        <f>(H6-"01:15")</f>
        <v>0.32291666666666669</v>
      </c>
      <c r="B6" s="35">
        <f>(H6-"01:00")</f>
        <v>0.33333333333333331</v>
      </c>
      <c r="C6" s="9">
        <f>(H6-"00:45")</f>
        <v>0.34375</v>
      </c>
      <c r="D6" s="36">
        <f>(H6-"00:40")</f>
        <v>0.34722222222222221</v>
      </c>
      <c r="E6" s="37">
        <v>1</v>
      </c>
      <c r="F6" s="36">
        <f>(H6-"00:35")</f>
        <v>0.35069444444444442</v>
      </c>
      <c r="G6" s="42">
        <f>(H6-"00:30")</f>
        <v>0.35416666666666669</v>
      </c>
      <c r="H6" s="122">
        <v>0.375</v>
      </c>
      <c r="I6" s="59" t="s">
        <v>21</v>
      </c>
      <c r="J6" s="39" t="s">
        <v>46</v>
      </c>
      <c r="K6" s="39" t="s">
        <v>66</v>
      </c>
      <c r="L6" s="39" t="s">
        <v>65</v>
      </c>
    </row>
    <row r="7" spans="1:12" s="72" customFormat="1" ht="23">
      <c r="A7" s="9">
        <f>(H7-"01:15")</f>
        <v>0.32291666666666669</v>
      </c>
      <c r="B7" s="35">
        <f>(H7-"01:00")</f>
        <v>0.33333333333333331</v>
      </c>
      <c r="C7" s="9">
        <f>(H7-"00:45")</f>
        <v>0.34375</v>
      </c>
      <c r="D7" s="36">
        <f>(H7-"00:40")</f>
        <v>0.34722222222222221</v>
      </c>
      <c r="E7" s="37">
        <v>2</v>
      </c>
      <c r="F7" s="42">
        <v>0.375</v>
      </c>
      <c r="G7" s="42">
        <v>0.37847222222222227</v>
      </c>
      <c r="H7" s="122">
        <v>0.375</v>
      </c>
      <c r="I7" s="59" t="s">
        <v>23</v>
      </c>
      <c r="J7" s="39" t="s">
        <v>72</v>
      </c>
      <c r="K7" s="39" t="s">
        <v>73</v>
      </c>
      <c r="L7" s="39" t="s">
        <v>40</v>
      </c>
    </row>
    <row r="8" spans="1:12" ht="23">
      <c r="A8" s="9">
        <f>(H8-"01:15")</f>
        <v>0.37152777777777779</v>
      </c>
      <c r="B8" s="35">
        <f>(H8-"01:00")</f>
        <v>0.38194444444444442</v>
      </c>
      <c r="C8" s="9">
        <f>(H8-"00:45")</f>
        <v>0.3923611111111111</v>
      </c>
      <c r="D8" s="36">
        <f>(H8-"00:40")</f>
        <v>0.39583333333333331</v>
      </c>
      <c r="E8" s="37">
        <v>3</v>
      </c>
      <c r="F8" s="42">
        <v>0.375</v>
      </c>
      <c r="G8" s="42">
        <v>0.37847222222222227</v>
      </c>
      <c r="H8" s="122">
        <v>0.4236111111111111</v>
      </c>
      <c r="I8" s="59" t="s">
        <v>24</v>
      </c>
      <c r="J8" s="39" t="s">
        <v>46</v>
      </c>
      <c r="K8" s="39" t="s">
        <v>68</v>
      </c>
      <c r="L8" s="39" t="s">
        <v>9</v>
      </c>
    </row>
    <row r="9" spans="1:12" ht="23">
      <c r="A9" s="25">
        <f t="shared" ref="A9:A14" si="0">(H9-"01:15")</f>
        <v>0.37152777777777779</v>
      </c>
      <c r="B9" s="26">
        <f t="shared" ref="B9:B14" si="1">(H9-"01:00")</f>
        <v>0.38194444444444442</v>
      </c>
      <c r="C9" s="25">
        <f>(H9-"00:25")</f>
        <v>0.40625</v>
      </c>
      <c r="D9" s="28">
        <f>(H9-"00:20")</f>
        <v>0.40972222222222221</v>
      </c>
      <c r="E9" s="29">
        <v>1</v>
      </c>
      <c r="F9" s="28">
        <f>(H9-"00:15")</f>
        <v>0.41319444444444442</v>
      </c>
      <c r="G9" s="30">
        <f>(H9-"00:10")</f>
        <v>0.41666666666666669</v>
      </c>
      <c r="H9" s="112">
        <v>0.4236111111111111</v>
      </c>
      <c r="I9" s="68" t="s">
        <v>69</v>
      </c>
      <c r="J9" s="32" t="s">
        <v>1</v>
      </c>
      <c r="K9" s="33"/>
      <c r="L9" s="69" t="s">
        <v>5</v>
      </c>
    </row>
    <row r="10" spans="1:12" ht="23">
      <c r="A10" s="25">
        <f t="shared" si="0"/>
        <v>0.3756944444444445</v>
      </c>
      <c r="B10" s="26">
        <f t="shared" si="1"/>
        <v>0.38611111111111113</v>
      </c>
      <c r="C10" s="25">
        <f>(H10-"00:25")</f>
        <v>0.41041666666666671</v>
      </c>
      <c r="D10" s="28">
        <f>(H10-"00:20")</f>
        <v>0.41388888888888892</v>
      </c>
      <c r="E10" s="29">
        <v>2</v>
      </c>
      <c r="F10" s="28">
        <f>(H10-"00:15")</f>
        <v>0.41736111111111113</v>
      </c>
      <c r="G10" s="30">
        <f>(H10-"00:10")</f>
        <v>0.42083333333333339</v>
      </c>
      <c r="H10" s="112">
        <v>0.42777777777777781</v>
      </c>
      <c r="I10" s="68" t="s">
        <v>69</v>
      </c>
      <c r="J10" s="32" t="s">
        <v>1</v>
      </c>
      <c r="K10" s="33"/>
      <c r="L10" s="69" t="s">
        <v>6</v>
      </c>
    </row>
    <row r="11" spans="1:12" ht="23">
      <c r="A11" s="25">
        <f t="shared" si="0"/>
        <v>0.3798611111111117</v>
      </c>
      <c r="B11" s="26">
        <f t="shared" si="1"/>
        <v>0.39027777777777833</v>
      </c>
      <c r="C11" s="25">
        <f>(H11-"00:25")</f>
        <v>0.41458333333333391</v>
      </c>
      <c r="D11" s="28">
        <f>(H11-"00:20")</f>
        <v>0.41805555555555612</v>
      </c>
      <c r="E11" s="29">
        <v>3</v>
      </c>
      <c r="F11" s="28">
        <f>(H11-"00:15")</f>
        <v>0.42152777777777833</v>
      </c>
      <c r="G11" s="30">
        <f>(H11-"00:10")</f>
        <v>0.4250000000000006</v>
      </c>
      <c r="H11" s="112">
        <v>0.43194444444444502</v>
      </c>
      <c r="I11" s="68" t="s">
        <v>69</v>
      </c>
      <c r="J11" s="32" t="s">
        <v>1</v>
      </c>
      <c r="K11" s="33"/>
      <c r="L11" s="69" t="s">
        <v>7</v>
      </c>
    </row>
    <row r="12" spans="1:12" ht="23">
      <c r="A12" s="9">
        <f>(H12-"01:15")</f>
        <v>0.38541666666666669</v>
      </c>
      <c r="B12" s="35">
        <f>(H12-"01:00")</f>
        <v>0.39583333333333331</v>
      </c>
      <c r="C12" s="9">
        <f>(H12-"00:45")</f>
        <v>0.40625</v>
      </c>
      <c r="D12" s="36">
        <f>(H12-"00:40")</f>
        <v>0.40972222222222221</v>
      </c>
      <c r="E12" s="37">
        <v>1</v>
      </c>
      <c r="F12" s="36">
        <f>(H12-"00:35")</f>
        <v>0.41319444444444442</v>
      </c>
      <c r="G12" s="42">
        <f>(H12-"00:30")</f>
        <v>0.41666666666666669</v>
      </c>
      <c r="H12" s="122">
        <v>0.4375</v>
      </c>
      <c r="I12" s="59" t="s">
        <v>21</v>
      </c>
      <c r="J12" s="39" t="s">
        <v>46</v>
      </c>
      <c r="K12" s="39" t="s">
        <v>66</v>
      </c>
      <c r="L12" s="39" t="s">
        <v>71</v>
      </c>
    </row>
    <row r="13" spans="1:12" ht="23">
      <c r="A13" s="13">
        <f t="shared" si="0"/>
        <v>0.38541666666666669</v>
      </c>
      <c r="B13" s="17">
        <f t="shared" si="1"/>
        <v>0.39583333333333331</v>
      </c>
      <c r="C13" s="13">
        <f>(H13-"00:25")</f>
        <v>0.4201388888888889</v>
      </c>
      <c r="D13" s="18">
        <f>(H13-"00:20")</f>
        <v>0.4236111111111111</v>
      </c>
      <c r="E13" s="19">
        <v>2</v>
      </c>
      <c r="F13" s="18">
        <f>(H13-"00:15")</f>
        <v>0.42708333333333331</v>
      </c>
      <c r="G13" s="20">
        <f>(H13-"00:10")</f>
        <v>0.43055555555555558</v>
      </c>
      <c r="H13" s="113">
        <v>0.4375</v>
      </c>
      <c r="I13" s="66" t="s">
        <v>69</v>
      </c>
      <c r="J13" s="22" t="s">
        <v>46</v>
      </c>
      <c r="K13" s="23"/>
      <c r="L13" s="67" t="s">
        <v>5</v>
      </c>
    </row>
    <row r="14" spans="1:12" ht="23">
      <c r="A14" s="13">
        <f t="shared" si="0"/>
        <v>0.38958333333333334</v>
      </c>
      <c r="B14" s="17">
        <f t="shared" si="1"/>
        <v>0.39999999999999997</v>
      </c>
      <c r="C14" s="13">
        <f>(H14-"00:25")</f>
        <v>0.42430555555555555</v>
      </c>
      <c r="D14" s="18">
        <f>(H14-"00:20")</f>
        <v>0.42777777777777776</v>
      </c>
      <c r="E14" s="19">
        <v>3</v>
      </c>
      <c r="F14" s="18">
        <f>(H14-"00:15")</f>
        <v>0.43124999999999997</v>
      </c>
      <c r="G14" s="20">
        <f>(H14-"00:10")</f>
        <v>0.43472222222222223</v>
      </c>
      <c r="H14" s="113">
        <v>0.44166666666666665</v>
      </c>
      <c r="I14" s="66" t="s">
        <v>69</v>
      </c>
      <c r="J14" s="22" t="s">
        <v>46</v>
      </c>
      <c r="K14" s="23"/>
      <c r="L14" s="67" t="s">
        <v>6</v>
      </c>
    </row>
    <row r="15" spans="1:12" ht="23">
      <c r="A15" s="44">
        <f>(H15-"01:15")</f>
        <v>0.3923611111111111</v>
      </c>
      <c r="B15" s="45">
        <f>(H15-"01:00")</f>
        <v>0.40277777777777773</v>
      </c>
      <c r="C15" s="44">
        <f>(H15-"00:45")</f>
        <v>0.41319444444444442</v>
      </c>
      <c r="D15" s="47">
        <f>(H15-"00:40")</f>
        <v>0.41666666666666663</v>
      </c>
      <c r="E15" s="48">
        <v>1</v>
      </c>
      <c r="F15" s="49">
        <v>0.375</v>
      </c>
      <c r="G15" s="49">
        <v>0.37847222222222227</v>
      </c>
      <c r="H15" s="123">
        <v>0.44444444444444442</v>
      </c>
      <c r="I15" s="51" t="s">
        <v>23</v>
      </c>
      <c r="J15" s="56" t="s">
        <v>1</v>
      </c>
      <c r="K15" s="56" t="s">
        <v>67</v>
      </c>
      <c r="L15" s="56" t="s">
        <v>40</v>
      </c>
    </row>
    <row r="16" spans="1:12" ht="23">
      <c r="A16" s="13">
        <f t="shared" ref="A16:A20" si="2">(H16-"01:15")</f>
        <v>0.39374999999999971</v>
      </c>
      <c r="B16" s="17">
        <f t="shared" ref="B16:B20" si="3">(H16-"01:00")</f>
        <v>0.40416666666666634</v>
      </c>
      <c r="C16" s="13">
        <f t="shared" ref="C16:C20" si="4">(H16-"00:25")</f>
        <v>0.42847222222222192</v>
      </c>
      <c r="D16" s="18">
        <f t="shared" ref="D16:D20" si="5">(H16-"00:20")</f>
        <v>0.43194444444444413</v>
      </c>
      <c r="E16" s="19">
        <v>2</v>
      </c>
      <c r="F16" s="18">
        <f t="shared" ref="F16:F20" si="6">(H16-"00:15")</f>
        <v>0.43541666666666634</v>
      </c>
      <c r="G16" s="20">
        <f t="shared" ref="G16:G20" si="7">(H16-"00:10")</f>
        <v>0.43888888888888861</v>
      </c>
      <c r="H16" s="113">
        <v>0.44583333333333303</v>
      </c>
      <c r="I16" s="66" t="s">
        <v>69</v>
      </c>
      <c r="J16" s="22" t="s">
        <v>46</v>
      </c>
      <c r="K16" s="23"/>
      <c r="L16" s="67" t="s">
        <v>7</v>
      </c>
    </row>
    <row r="17" spans="1:12" ht="23">
      <c r="A17" s="13">
        <f t="shared" si="2"/>
        <v>0.3979166666666667</v>
      </c>
      <c r="B17" s="17">
        <f t="shared" si="3"/>
        <v>0.40833333333333333</v>
      </c>
      <c r="C17" s="13">
        <f t="shared" si="4"/>
        <v>0.43263888888888891</v>
      </c>
      <c r="D17" s="18">
        <f t="shared" si="5"/>
        <v>0.43611111111111112</v>
      </c>
      <c r="E17" s="19">
        <v>3</v>
      </c>
      <c r="F17" s="18">
        <f t="shared" si="6"/>
        <v>0.43958333333333333</v>
      </c>
      <c r="G17" s="20">
        <f t="shared" si="7"/>
        <v>0.44305555555555559</v>
      </c>
      <c r="H17" s="113">
        <v>0.45</v>
      </c>
      <c r="I17" s="66" t="s">
        <v>69</v>
      </c>
      <c r="J17" s="22" t="s">
        <v>46</v>
      </c>
      <c r="K17" s="23"/>
      <c r="L17" s="67" t="s">
        <v>8</v>
      </c>
    </row>
    <row r="18" spans="1:12" ht="23">
      <c r="A18" s="13">
        <f t="shared" si="2"/>
        <v>0.40208333333333368</v>
      </c>
      <c r="B18" s="17">
        <f t="shared" si="3"/>
        <v>0.41250000000000031</v>
      </c>
      <c r="C18" s="13">
        <f t="shared" si="4"/>
        <v>0.43680555555555589</v>
      </c>
      <c r="D18" s="18">
        <f t="shared" si="5"/>
        <v>0.4402777777777781</v>
      </c>
      <c r="E18" s="19">
        <v>1</v>
      </c>
      <c r="F18" s="18">
        <f t="shared" si="6"/>
        <v>0.44375000000000031</v>
      </c>
      <c r="G18" s="20">
        <f t="shared" si="7"/>
        <v>0.44722222222222258</v>
      </c>
      <c r="H18" s="113">
        <v>0.454166666666667</v>
      </c>
      <c r="I18" s="66" t="s">
        <v>69</v>
      </c>
      <c r="J18" s="22" t="s">
        <v>46</v>
      </c>
      <c r="K18" s="23"/>
      <c r="L18" s="67" t="s">
        <v>13</v>
      </c>
    </row>
    <row r="19" spans="1:12" ht="23">
      <c r="A19" s="13">
        <f t="shared" si="2"/>
        <v>0.40624999999999967</v>
      </c>
      <c r="B19" s="17">
        <f t="shared" si="3"/>
        <v>0.4166666666666663</v>
      </c>
      <c r="C19" s="13">
        <f t="shared" si="4"/>
        <v>0.44097222222222188</v>
      </c>
      <c r="D19" s="18">
        <f t="shared" si="5"/>
        <v>0.44444444444444409</v>
      </c>
      <c r="E19" s="19">
        <v>2</v>
      </c>
      <c r="F19" s="18">
        <f t="shared" si="6"/>
        <v>0.4479166666666663</v>
      </c>
      <c r="G19" s="20">
        <f t="shared" si="7"/>
        <v>0.45138888888888856</v>
      </c>
      <c r="H19" s="113">
        <v>0.45833333333333298</v>
      </c>
      <c r="I19" s="66" t="s">
        <v>69</v>
      </c>
      <c r="J19" s="22" t="s">
        <v>46</v>
      </c>
      <c r="K19" s="23"/>
      <c r="L19" s="67" t="s">
        <v>25</v>
      </c>
    </row>
    <row r="20" spans="1:12" ht="23">
      <c r="A20" s="13">
        <f t="shared" si="2"/>
        <v>0.41041666666666671</v>
      </c>
      <c r="B20" s="17">
        <f t="shared" si="3"/>
        <v>0.42083333333333334</v>
      </c>
      <c r="C20" s="13">
        <f t="shared" si="4"/>
        <v>0.44513888888888892</v>
      </c>
      <c r="D20" s="18">
        <f t="shared" si="5"/>
        <v>0.44861111111111113</v>
      </c>
      <c r="E20" s="19">
        <v>3</v>
      </c>
      <c r="F20" s="18">
        <f t="shared" si="6"/>
        <v>0.45208333333333334</v>
      </c>
      <c r="G20" s="20">
        <f t="shared" si="7"/>
        <v>0.4555555555555556</v>
      </c>
      <c r="H20" s="113">
        <v>0.46250000000000002</v>
      </c>
      <c r="I20" s="66" t="s">
        <v>69</v>
      </c>
      <c r="J20" s="22" t="s">
        <v>46</v>
      </c>
      <c r="K20" s="23"/>
      <c r="L20" s="67" t="s">
        <v>37</v>
      </c>
    </row>
    <row r="21" spans="1:12" ht="20">
      <c r="A21" s="100"/>
      <c r="B21" s="101"/>
      <c r="C21" s="100"/>
      <c r="D21" s="102"/>
      <c r="E21" s="103"/>
      <c r="F21" s="102"/>
      <c r="G21" s="102"/>
      <c r="H21" s="100"/>
      <c r="I21" s="104"/>
      <c r="J21" s="105"/>
      <c r="K21" s="105"/>
      <c r="L21" s="105"/>
    </row>
    <row r="22" spans="1:12">
      <c r="A22" s="143" t="s">
        <v>63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</row>
    <row r="23" spans="1:12">
      <c r="A23" s="144" t="s">
        <v>36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</row>
    <row r="24" spans="1:12" ht="16" thickBot="1">
      <c r="A24" s="144" t="s">
        <v>74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</row>
    <row r="25" spans="1:12" ht="54" customHeight="1" thickBot="1">
      <c r="A25" s="136" t="s">
        <v>26</v>
      </c>
      <c r="B25" s="137"/>
      <c r="C25" s="138" t="s">
        <v>29</v>
      </c>
      <c r="D25" s="139"/>
      <c r="E25" s="139"/>
      <c r="F25" s="139"/>
      <c r="G25" s="140"/>
      <c r="H25" s="141" t="s">
        <v>30</v>
      </c>
      <c r="I25" s="147" t="s">
        <v>10</v>
      </c>
      <c r="J25" s="147" t="s">
        <v>44</v>
      </c>
      <c r="K25" s="14"/>
      <c r="L25" s="145" t="s">
        <v>12</v>
      </c>
    </row>
    <row r="26" spans="1:12" ht="56">
      <c r="A26" s="93" t="s">
        <v>27</v>
      </c>
      <c r="B26" s="12" t="s">
        <v>28</v>
      </c>
      <c r="C26" s="6" t="s">
        <v>17</v>
      </c>
      <c r="D26" s="5" t="s">
        <v>18</v>
      </c>
      <c r="E26" s="5" t="s">
        <v>32</v>
      </c>
      <c r="F26" s="5" t="s">
        <v>15</v>
      </c>
      <c r="G26" s="11" t="s">
        <v>16</v>
      </c>
      <c r="H26" s="142"/>
      <c r="I26" s="148"/>
      <c r="J26" s="148"/>
      <c r="K26" s="15"/>
      <c r="L26" s="146"/>
    </row>
    <row r="27" spans="1:12" ht="23">
      <c r="A27" s="9">
        <f t="shared" ref="A27" si="8">(H27-"01:15")</f>
        <v>0.69791666666666663</v>
      </c>
      <c r="B27" s="35">
        <f t="shared" ref="B27" si="9">(H27-"01:00")</f>
        <v>0.70833333333333337</v>
      </c>
      <c r="C27" s="9">
        <f>(H27-"00:45")</f>
        <v>0.71875</v>
      </c>
      <c r="D27" s="36">
        <f>(H27-"00:40")</f>
        <v>0.72222222222222221</v>
      </c>
      <c r="E27" s="37">
        <v>1</v>
      </c>
      <c r="F27" s="36">
        <f>(H27-"00:35")</f>
        <v>0.72569444444444442</v>
      </c>
      <c r="G27" s="42">
        <f>(H27-"00:30")</f>
        <v>0.72916666666666663</v>
      </c>
      <c r="H27" s="124">
        <v>0.75</v>
      </c>
      <c r="I27" s="74" t="s">
        <v>21</v>
      </c>
      <c r="J27" s="75" t="s">
        <v>46</v>
      </c>
      <c r="K27" s="75"/>
      <c r="L27" s="76" t="s">
        <v>2</v>
      </c>
    </row>
    <row r="28" spans="1:12" ht="23">
      <c r="A28" s="9">
        <f>(H28-"01:15")</f>
        <v>0.69791666666666663</v>
      </c>
      <c r="B28" s="35">
        <f>(H28-"01:00")</f>
        <v>0.70833333333333337</v>
      </c>
      <c r="C28" s="9">
        <f>(H28-"00:45")</f>
        <v>0.71875</v>
      </c>
      <c r="D28" s="36">
        <f>(H28-"00:40")</f>
        <v>0.72222222222222221</v>
      </c>
      <c r="E28" s="37">
        <v>2</v>
      </c>
      <c r="F28" s="36">
        <f>(H28-"00:35")</f>
        <v>0.72569444444444442</v>
      </c>
      <c r="G28" s="42">
        <f>(H28-"00:30")</f>
        <v>0.72916666666666663</v>
      </c>
      <c r="H28" s="125">
        <v>0.75</v>
      </c>
      <c r="I28" s="99" t="s">
        <v>23</v>
      </c>
      <c r="J28" s="97" t="s">
        <v>46</v>
      </c>
      <c r="K28" s="97"/>
      <c r="L28" s="76" t="s">
        <v>2</v>
      </c>
    </row>
    <row r="29" spans="1:12" ht="23">
      <c r="A29" s="44">
        <f>(H29-"01:15")</f>
        <v>0.69791666666666663</v>
      </c>
      <c r="B29" s="45">
        <f>(H29-"01:00")</f>
        <v>0.70833333333333337</v>
      </c>
      <c r="C29" s="44">
        <f>(H29-"00:45")</f>
        <v>0.71875</v>
      </c>
      <c r="D29" s="47">
        <f>(H29-"00:40")</f>
        <v>0.72222222222222221</v>
      </c>
      <c r="E29" s="48">
        <v>3</v>
      </c>
      <c r="F29" s="47">
        <f>(H29-"00:35")</f>
        <v>0.72569444444444442</v>
      </c>
      <c r="G29" s="49">
        <f>(H29-"00:30")</f>
        <v>0.72916666666666663</v>
      </c>
      <c r="H29" s="126">
        <v>0.75</v>
      </c>
      <c r="I29" s="94" t="s">
        <v>24</v>
      </c>
      <c r="J29" s="95" t="s">
        <v>1</v>
      </c>
      <c r="K29" s="95"/>
      <c r="L29" s="77" t="s">
        <v>2</v>
      </c>
    </row>
    <row r="30" spans="1:12" ht="23">
      <c r="A30" s="25">
        <f>(H30-"01:15")</f>
        <v>0.72916666666666663</v>
      </c>
      <c r="B30" s="26">
        <f>(H30-"01:00")</f>
        <v>0.73958333333333337</v>
      </c>
      <c r="C30" s="25">
        <f>(H30-"00:30")</f>
        <v>0.76041666666666663</v>
      </c>
      <c r="D30" s="28">
        <f>(H30-"00:25")</f>
        <v>0.76388888888888884</v>
      </c>
      <c r="E30" s="29">
        <v>1</v>
      </c>
      <c r="F30" s="28">
        <f>(H30-"00:20")</f>
        <v>0.76736111111111116</v>
      </c>
      <c r="G30" s="30">
        <f>(H30-"00:15")</f>
        <v>0.77083333333333337</v>
      </c>
      <c r="H30" s="127">
        <v>0.78125</v>
      </c>
      <c r="I30" s="31" t="s">
        <v>11</v>
      </c>
      <c r="J30" s="32" t="s">
        <v>1</v>
      </c>
      <c r="K30" s="32"/>
      <c r="L30" s="78" t="s">
        <v>2</v>
      </c>
    </row>
    <row r="31" spans="1:12" ht="23">
      <c r="A31" s="44">
        <f>(H31-"01:30")</f>
        <v>0.72916666666666663</v>
      </c>
      <c r="B31" s="45">
        <f>(H31-"01:15")</f>
        <v>0.73958333333333326</v>
      </c>
      <c r="C31" s="44">
        <f>(H31-"00:55")</f>
        <v>0.75347222222222221</v>
      </c>
      <c r="D31" s="47">
        <f>(H31-"00:50")</f>
        <v>0.75694444444444442</v>
      </c>
      <c r="E31" s="48">
        <v>2</v>
      </c>
      <c r="F31" s="47">
        <f>(H31-"00:45")</f>
        <v>0.76041666666666663</v>
      </c>
      <c r="G31" s="49">
        <f>(H31-"00:40")</f>
        <v>0.76388888888888884</v>
      </c>
      <c r="H31" s="126">
        <v>0.79166666666666663</v>
      </c>
      <c r="I31" s="94" t="s">
        <v>20</v>
      </c>
      <c r="J31" s="95" t="s">
        <v>1</v>
      </c>
      <c r="K31" s="95"/>
      <c r="L31" s="77" t="s">
        <v>2</v>
      </c>
    </row>
    <row r="32" spans="1:12" ht="23">
      <c r="A32" s="13">
        <f>(H32-"01:15")</f>
        <v>0.73958333333333326</v>
      </c>
      <c r="B32" s="17">
        <f>(H32-"01:00")</f>
        <v>0.75</v>
      </c>
      <c r="C32" s="13">
        <f>(H32-"00:30")</f>
        <v>0.77083333333333326</v>
      </c>
      <c r="D32" s="18">
        <f>(H32-"00:25")</f>
        <v>0.77430555555555547</v>
      </c>
      <c r="E32" s="19">
        <v>3</v>
      </c>
      <c r="F32" s="18">
        <f t="shared" ref="F32" si="10">(H32-"00:20")</f>
        <v>0.77777777777777779</v>
      </c>
      <c r="G32" s="20">
        <f>(H32-"00:15")</f>
        <v>0.78125</v>
      </c>
      <c r="H32" s="128">
        <v>0.79166666666666663</v>
      </c>
      <c r="I32" s="21" t="s">
        <v>70</v>
      </c>
      <c r="J32" s="22" t="s">
        <v>46</v>
      </c>
      <c r="K32" s="22"/>
      <c r="L32" s="73" t="s">
        <v>3</v>
      </c>
    </row>
    <row r="33" spans="1:12" ht="23">
      <c r="A33" s="13">
        <f>(H33-"01:15")</f>
        <v>0.74375000000000002</v>
      </c>
      <c r="B33" s="17">
        <f>(H33-"01:00")</f>
        <v>0.75416666666666676</v>
      </c>
      <c r="C33" s="13">
        <f>(H33-"00:30")</f>
        <v>0.77500000000000002</v>
      </c>
      <c r="D33" s="18">
        <f>(H33-"00:25")</f>
        <v>0.77847222222222223</v>
      </c>
      <c r="E33" s="19">
        <v>1</v>
      </c>
      <c r="F33" s="18">
        <f t="shared" ref="F33" si="11">(H33-"00:20")</f>
        <v>0.78194444444444455</v>
      </c>
      <c r="G33" s="20">
        <f>(H33-"00:15")</f>
        <v>0.78541666666666676</v>
      </c>
      <c r="H33" s="128">
        <v>0.79583333333333339</v>
      </c>
      <c r="I33" s="21" t="s">
        <v>70</v>
      </c>
      <c r="J33" s="22" t="s">
        <v>46</v>
      </c>
      <c r="K33" s="22"/>
      <c r="L33" s="73" t="s">
        <v>4</v>
      </c>
    </row>
    <row r="34" spans="1:12" ht="23">
      <c r="A34" s="25">
        <f t="shared" ref="A34:A37" si="12">(H34-"01:15")</f>
        <v>0.75</v>
      </c>
      <c r="B34" s="26">
        <f t="shared" ref="B34:B37" si="13">(H34-"01:00")</f>
        <v>0.76041666666666674</v>
      </c>
      <c r="C34" s="25">
        <f t="shared" ref="C34:C37" si="14">(H34-"00:30")</f>
        <v>0.78125</v>
      </c>
      <c r="D34" s="28">
        <f t="shared" ref="D34:D37" si="15">(H34-"00:25")</f>
        <v>0.78472222222222221</v>
      </c>
      <c r="E34" s="29">
        <v>2</v>
      </c>
      <c r="F34" s="28">
        <f t="shared" ref="F34" si="16">(H34-"00:20")</f>
        <v>0.78819444444444453</v>
      </c>
      <c r="G34" s="30">
        <f t="shared" ref="G34:G37" si="17">(H34-"00:15")</f>
        <v>0.79166666666666674</v>
      </c>
      <c r="H34" s="127">
        <v>0.80208333333333337</v>
      </c>
      <c r="I34" s="31" t="s">
        <v>75</v>
      </c>
      <c r="J34" s="32" t="s">
        <v>1</v>
      </c>
      <c r="K34" s="32"/>
      <c r="L34" s="78" t="s">
        <v>3</v>
      </c>
    </row>
    <row r="35" spans="1:12" ht="23">
      <c r="A35" s="25">
        <f t="shared" si="12"/>
        <v>0.75416666666666665</v>
      </c>
      <c r="B35" s="26">
        <f t="shared" si="13"/>
        <v>0.76458333333333339</v>
      </c>
      <c r="C35" s="25">
        <f t="shared" si="14"/>
        <v>0.78541666666666665</v>
      </c>
      <c r="D35" s="28">
        <f t="shared" si="15"/>
        <v>0.78888888888888886</v>
      </c>
      <c r="E35" s="29">
        <v>3</v>
      </c>
      <c r="F35" s="28">
        <f t="shared" ref="F35:F36" si="18">(H35-"00:20")</f>
        <v>0.79236111111111118</v>
      </c>
      <c r="G35" s="30">
        <f t="shared" si="17"/>
        <v>0.79583333333333339</v>
      </c>
      <c r="H35" s="127">
        <v>0.80625000000000002</v>
      </c>
      <c r="I35" s="31" t="s">
        <v>75</v>
      </c>
      <c r="J35" s="32" t="s">
        <v>1</v>
      </c>
      <c r="K35" s="32"/>
      <c r="L35" s="78" t="s">
        <v>4</v>
      </c>
    </row>
    <row r="36" spans="1:12" ht="23">
      <c r="A36" s="13">
        <f t="shared" si="12"/>
        <v>0.76041666666666663</v>
      </c>
      <c r="B36" s="17">
        <f t="shared" si="13"/>
        <v>0.77083333333333337</v>
      </c>
      <c r="C36" s="13">
        <f t="shared" si="14"/>
        <v>0.79166666666666663</v>
      </c>
      <c r="D36" s="18">
        <f t="shared" si="15"/>
        <v>0.79513888888888884</v>
      </c>
      <c r="E36" s="19">
        <v>1</v>
      </c>
      <c r="F36" s="18">
        <f t="shared" si="18"/>
        <v>0.79861111111111116</v>
      </c>
      <c r="G36" s="20">
        <f t="shared" si="17"/>
        <v>0.80208333333333337</v>
      </c>
      <c r="H36" s="128">
        <v>0.8125</v>
      </c>
      <c r="I36" s="21" t="s">
        <v>75</v>
      </c>
      <c r="J36" s="22" t="s">
        <v>46</v>
      </c>
      <c r="K36" s="22"/>
      <c r="L36" s="73" t="s">
        <v>3</v>
      </c>
    </row>
    <row r="37" spans="1:12" ht="23">
      <c r="A37" s="13">
        <f t="shared" si="12"/>
        <v>0.76458333333333339</v>
      </c>
      <c r="B37" s="17">
        <f t="shared" si="13"/>
        <v>0.77500000000000013</v>
      </c>
      <c r="C37" s="13">
        <f t="shared" si="14"/>
        <v>0.79583333333333339</v>
      </c>
      <c r="D37" s="18">
        <f t="shared" si="15"/>
        <v>0.7993055555555556</v>
      </c>
      <c r="E37" s="19">
        <v>2</v>
      </c>
      <c r="F37" s="18">
        <f t="shared" ref="F37" si="19">(H37-"00:20")</f>
        <v>0.80277777777777792</v>
      </c>
      <c r="G37" s="20">
        <f t="shared" si="17"/>
        <v>0.80625000000000013</v>
      </c>
      <c r="H37" s="128">
        <v>0.81666666666666676</v>
      </c>
      <c r="I37" s="21" t="s">
        <v>75</v>
      </c>
      <c r="J37" s="22" t="s">
        <v>46</v>
      </c>
      <c r="K37" s="22"/>
      <c r="L37" s="73" t="s">
        <v>4</v>
      </c>
    </row>
    <row r="38" spans="1:12" ht="23">
      <c r="A38" s="44">
        <f t="shared" ref="A38" si="20">(H38-"01:15")</f>
        <v>0.76736111111111116</v>
      </c>
      <c r="B38" s="45">
        <f t="shared" ref="B38" si="21">(H38-"01:00")</f>
        <v>0.7777777777777779</v>
      </c>
      <c r="C38" s="44">
        <f>(H38-"00:45")</f>
        <v>0.78819444444444453</v>
      </c>
      <c r="D38" s="47">
        <f>(H38-"00:40")</f>
        <v>0.79166666666666674</v>
      </c>
      <c r="E38" s="48">
        <v>3</v>
      </c>
      <c r="F38" s="47">
        <f>(H38-"00:35")</f>
        <v>0.79513888888888895</v>
      </c>
      <c r="G38" s="49">
        <f>(H38-"00:30")</f>
        <v>0.79861111111111116</v>
      </c>
      <c r="H38" s="126">
        <v>0.81944444444444453</v>
      </c>
      <c r="I38" s="94" t="s">
        <v>21</v>
      </c>
      <c r="J38" s="98" t="s">
        <v>1</v>
      </c>
      <c r="K38" s="98"/>
      <c r="L38" s="77" t="s">
        <v>2</v>
      </c>
    </row>
    <row r="39" spans="1:12" ht="23">
      <c r="A39" s="9">
        <f>(H39-"01:15")</f>
        <v>0.76736111111111116</v>
      </c>
      <c r="B39" s="35">
        <f>(H39-"01:00")</f>
        <v>0.7777777777777779</v>
      </c>
      <c r="C39" s="9">
        <f>(H39-"00:45")</f>
        <v>0.78819444444444453</v>
      </c>
      <c r="D39" s="36">
        <f>(H39-"00:40")</f>
        <v>0.79166666666666674</v>
      </c>
      <c r="E39" s="37">
        <v>1</v>
      </c>
      <c r="F39" s="36">
        <f>(H39-"00:35")</f>
        <v>0.79513888888888895</v>
      </c>
      <c r="G39" s="42">
        <f>(H39-"00:30")</f>
        <v>0.79861111111111116</v>
      </c>
      <c r="H39" s="124">
        <v>0.81944444444444453</v>
      </c>
      <c r="I39" s="74" t="s">
        <v>24</v>
      </c>
      <c r="J39" s="97" t="s">
        <v>46</v>
      </c>
      <c r="K39" s="97"/>
      <c r="L39" s="76" t="s">
        <v>2</v>
      </c>
    </row>
    <row r="40" spans="1:12" ht="23">
      <c r="A40" s="44">
        <f>(H40-"01:15")</f>
        <v>0.76736111111111116</v>
      </c>
      <c r="B40" s="45">
        <f>(H40-"01:00")</f>
        <v>0.7777777777777779</v>
      </c>
      <c r="C40" s="44">
        <f>(H40-"00:45")</f>
        <v>0.78819444444444453</v>
      </c>
      <c r="D40" s="47">
        <f>(H40-"00:40")</f>
        <v>0.79166666666666674</v>
      </c>
      <c r="E40" s="48">
        <v>2</v>
      </c>
      <c r="F40" s="47">
        <f>(H40-"00:35")</f>
        <v>0.79513888888888895</v>
      </c>
      <c r="G40" s="49">
        <f>(H40-"00:30")</f>
        <v>0.79861111111111116</v>
      </c>
      <c r="H40" s="129">
        <v>0.81944444444444453</v>
      </c>
      <c r="I40" s="96" t="s">
        <v>23</v>
      </c>
      <c r="J40" s="95" t="s">
        <v>1</v>
      </c>
      <c r="K40" s="95"/>
      <c r="L40" s="77" t="s">
        <v>2</v>
      </c>
    </row>
    <row r="41" spans="1:12" ht="23">
      <c r="A41" s="79">
        <f t="shared" ref="A41" si="22">(H41-"01:15")</f>
        <v>0.77083333333333326</v>
      </c>
      <c r="B41" s="80">
        <f t="shared" ref="B41" si="23">(H41-"01:00")</f>
        <v>0.78125</v>
      </c>
      <c r="C41" s="79">
        <f>(H41-"00:25")</f>
        <v>0.80555555555555547</v>
      </c>
      <c r="D41" s="81">
        <f>(H41-"00:20")</f>
        <v>0.80902777777777779</v>
      </c>
      <c r="E41" s="82">
        <v>3</v>
      </c>
      <c r="F41" s="81">
        <f>(H41-"00:15")</f>
        <v>0.8125</v>
      </c>
      <c r="G41" s="83">
        <f>(H41-"00:10")</f>
        <v>0.81597222222222221</v>
      </c>
      <c r="H41" s="130">
        <v>0.82291666666666663</v>
      </c>
      <c r="I41" s="84" t="s">
        <v>76</v>
      </c>
      <c r="J41" s="85" t="s">
        <v>1</v>
      </c>
      <c r="K41" s="85"/>
      <c r="L41" s="84" t="s">
        <v>2</v>
      </c>
    </row>
    <row r="42" spans="1:12" ht="23">
      <c r="A42" s="86">
        <f t="shared" ref="A42:A43" si="24">(H42-"01:15")</f>
        <v>0.77777777777777779</v>
      </c>
      <c r="B42" s="87">
        <f t="shared" ref="B42:B43" si="25">(H42-"01:00")</f>
        <v>0.78819444444444453</v>
      </c>
      <c r="C42" s="86">
        <f>(H42-"00:25")</f>
        <v>0.8125</v>
      </c>
      <c r="D42" s="88">
        <f>(H42-"00:20")</f>
        <v>0.81597222222222232</v>
      </c>
      <c r="E42" s="89">
        <v>1</v>
      </c>
      <c r="F42" s="88">
        <f>(H42-"00:15")</f>
        <v>0.81944444444444453</v>
      </c>
      <c r="G42" s="90">
        <f>(H42-"00:10")</f>
        <v>0.82291666666666674</v>
      </c>
      <c r="H42" s="131">
        <v>0.82986111111111116</v>
      </c>
      <c r="I42" s="91" t="s">
        <v>76</v>
      </c>
      <c r="J42" s="92" t="s">
        <v>46</v>
      </c>
      <c r="K42" s="92"/>
      <c r="L42" s="73" t="s">
        <v>3</v>
      </c>
    </row>
    <row r="43" spans="1:12" ht="23">
      <c r="A43" s="86">
        <f t="shared" si="24"/>
        <v>0.78333333333333333</v>
      </c>
      <c r="B43" s="87">
        <f t="shared" si="25"/>
        <v>0.79375000000000007</v>
      </c>
      <c r="C43" s="86">
        <f>(H43-"00:25")</f>
        <v>0.81805555555555554</v>
      </c>
      <c r="D43" s="88">
        <f>(H43-"00:20")</f>
        <v>0.82152777777777786</v>
      </c>
      <c r="E43" s="89">
        <v>2</v>
      </c>
      <c r="F43" s="88">
        <f>(H43-"00:15")</f>
        <v>0.82500000000000007</v>
      </c>
      <c r="G43" s="90">
        <f>(H43-"00:10")</f>
        <v>0.82847222222222228</v>
      </c>
      <c r="H43" s="131">
        <v>0.8354166666666667</v>
      </c>
      <c r="I43" s="91" t="s">
        <v>76</v>
      </c>
      <c r="J43" s="92" t="s">
        <v>46</v>
      </c>
      <c r="K43" s="33"/>
      <c r="L43" s="73" t="s">
        <v>4</v>
      </c>
    </row>
    <row r="44" spans="1:12" ht="23">
      <c r="A44" s="79">
        <f t="shared" ref="A44:A45" si="26">(H44-"01:15")</f>
        <v>0.78819444444444442</v>
      </c>
      <c r="B44" s="80">
        <f t="shared" ref="B44:B45" si="27">(H44-"01:00")</f>
        <v>0.79861111111111116</v>
      </c>
      <c r="C44" s="79">
        <f>(H44-"00:25")</f>
        <v>0.82291666666666663</v>
      </c>
      <c r="D44" s="81">
        <f>(H44-"00:20")</f>
        <v>0.82638888888888895</v>
      </c>
      <c r="E44" s="82">
        <v>3</v>
      </c>
      <c r="F44" s="81">
        <f>(H44-"00:15")</f>
        <v>0.82986111111111116</v>
      </c>
      <c r="G44" s="83">
        <f>(H44-"00:10")</f>
        <v>0.83333333333333337</v>
      </c>
      <c r="H44" s="130">
        <v>0.84027777777777779</v>
      </c>
      <c r="I44" s="84" t="s">
        <v>77</v>
      </c>
      <c r="J44" s="85" t="s">
        <v>1</v>
      </c>
      <c r="K44" s="33"/>
      <c r="L44" s="78" t="s">
        <v>3</v>
      </c>
    </row>
    <row r="45" spans="1:12" ht="23">
      <c r="A45" s="86">
        <f t="shared" si="26"/>
        <v>0.79513888888888884</v>
      </c>
      <c r="B45" s="87">
        <f t="shared" si="27"/>
        <v>0.80555555555555558</v>
      </c>
      <c r="C45" s="86">
        <f>(H45-"00:25")</f>
        <v>0.82986111111111105</v>
      </c>
      <c r="D45" s="88">
        <f>(H45-"00:20")</f>
        <v>0.83333333333333337</v>
      </c>
      <c r="E45" s="89">
        <v>1</v>
      </c>
      <c r="F45" s="88">
        <f>(H45-"00:15")</f>
        <v>0.83680555555555558</v>
      </c>
      <c r="G45" s="90">
        <f>(H45-"00:10")</f>
        <v>0.84027777777777779</v>
      </c>
      <c r="H45" s="131">
        <v>0.84722222222222221</v>
      </c>
      <c r="I45" s="91" t="s">
        <v>77</v>
      </c>
      <c r="J45" s="92" t="s">
        <v>46</v>
      </c>
      <c r="K45" s="33"/>
      <c r="L45" s="73" t="s">
        <v>4</v>
      </c>
    </row>
    <row r="46" spans="1:12" ht="23">
      <c r="A46" s="152" t="s">
        <v>35</v>
      </c>
      <c r="B46" s="154">
        <v>0.79166666666666663</v>
      </c>
      <c r="C46" s="115">
        <f t="shared" ref="C46:C48" si="28">(H46-"00:25")</f>
        <v>0.84375</v>
      </c>
      <c r="D46" s="116">
        <f t="shared" ref="D46:D48" si="29">(H46-"00:20")</f>
        <v>0.84722222222222232</v>
      </c>
      <c r="E46" s="117" t="s">
        <v>39</v>
      </c>
      <c r="F46" s="116">
        <f t="shared" ref="F46:F48" si="30">(H46-"00:15")</f>
        <v>0.85069444444444453</v>
      </c>
      <c r="G46" s="118">
        <f t="shared" ref="G46:G48" si="31">(H46-"00:10")</f>
        <v>0.85416666666666674</v>
      </c>
      <c r="H46" s="132">
        <v>0.86111111111111116</v>
      </c>
      <c r="I46" s="119" t="s">
        <v>79</v>
      </c>
      <c r="J46" s="120" t="s">
        <v>78</v>
      </c>
      <c r="K46" s="120"/>
      <c r="L46" s="119" t="s">
        <v>3</v>
      </c>
    </row>
    <row r="47" spans="1:12" ht="23">
      <c r="A47" s="153"/>
      <c r="B47" s="155"/>
      <c r="C47" s="115">
        <f t="shared" si="28"/>
        <v>0.85069444444444431</v>
      </c>
      <c r="D47" s="116">
        <f t="shared" si="29"/>
        <v>0.85416666666666663</v>
      </c>
      <c r="E47" s="117" t="s">
        <v>39</v>
      </c>
      <c r="F47" s="116">
        <f t="shared" si="30"/>
        <v>0.85763888888888884</v>
      </c>
      <c r="G47" s="118">
        <f t="shared" si="31"/>
        <v>0.86111111111111105</v>
      </c>
      <c r="H47" s="132">
        <v>0.86805555555555547</v>
      </c>
      <c r="I47" s="119" t="s">
        <v>79</v>
      </c>
      <c r="J47" s="120" t="s">
        <v>78</v>
      </c>
      <c r="K47" s="120"/>
      <c r="L47" s="119" t="s">
        <v>4</v>
      </c>
    </row>
    <row r="48" spans="1:12" ht="23">
      <c r="A48" s="153"/>
      <c r="B48" s="155"/>
      <c r="C48" s="115">
        <f t="shared" si="28"/>
        <v>0.85763888888888884</v>
      </c>
      <c r="D48" s="116">
        <f t="shared" si="29"/>
        <v>0.86111111111111116</v>
      </c>
      <c r="E48" s="117" t="s">
        <v>39</v>
      </c>
      <c r="F48" s="116">
        <f t="shared" si="30"/>
        <v>0.86458333333333337</v>
      </c>
      <c r="G48" s="118">
        <f t="shared" si="31"/>
        <v>0.86805555555555558</v>
      </c>
      <c r="H48" s="132">
        <v>0.875</v>
      </c>
      <c r="I48" s="119" t="s">
        <v>79</v>
      </c>
      <c r="J48" s="120" t="s">
        <v>78</v>
      </c>
      <c r="K48" s="120"/>
      <c r="L48" s="119" t="s">
        <v>14</v>
      </c>
    </row>
  </sheetData>
  <sortState ref="A27:L48">
    <sortCondition ref="H27:H48"/>
  </sortState>
  <mergeCells count="21">
    <mergeCell ref="A46:A48"/>
    <mergeCell ref="B46:B48"/>
    <mergeCell ref="A1:L1"/>
    <mergeCell ref="A2:L2"/>
    <mergeCell ref="A3:L3"/>
    <mergeCell ref="A4:B4"/>
    <mergeCell ref="C4:G4"/>
    <mergeCell ref="H4:H5"/>
    <mergeCell ref="I4:I5"/>
    <mergeCell ref="J4:J5"/>
    <mergeCell ref="L4:L5"/>
    <mergeCell ref="K4:K5"/>
    <mergeCell ref="H25:H26"/>
    <mergeCell ref="I25:I26"/>
    <mergeCell ref="J25:J26"/>
    <mergeCell ref="A22:L22"/>
    <mergeCell ref="A23:L23"/>
    <mergeCell ref="A24:L24"/>
    <mergeCell ref="L25:L26"/>
    <mergeCell ref="C25:G25"/>
    <mergeCell ref="A25:B25"/>
  </mergeCells>
  <phoneticPr fontId="0" type="noConversion"/>
  <printOptions horizontalCentered="1"/>
  <pageMargins left="0.11811023622047245" right="0.11811023622047245" top="0.19685039370078741" bottom="0.19685039370078741" header="0.11811023622047245" footer="0.11811023622047245"/>
  <pageSetup paperSize="9" scale="69" orientation="portrait" r:id="rId1"/>
  <headerFooter alignWithMargins="0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1η Μέρα</vt:lpstr>
      <vt:lpstr> 2η Mέρα</vt:lpstr>
      <vt:lpstr>' 2η Mέρα'!Print_Area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Vassilis Georgiotis</cp:lastModifiedBy>
  <cp:lastPrinted>2025-07-10T14:17:33Z</cp:lastPrinted>
  <dcterms:created xsi:type="dcterms:W3CDTF">2004-02-13T21:07:32Z</dcterms:created>
  <dcterms:modified xsi:type="dcterms:W3CDTF">2025-07-11T08:46:50Z</dcterms:modified>
</cp:coreProperties>
</file>